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2004" sheetId="1" r:id="rId1"/>
    <sheet name="2007" sheetId="2" r:id="rId2"/>
    <sheet name="2008" sheetId="3" r:id="rId3"/>
  </sheets>
  <definedNames/>
  <calcPr fullCalcOnLoad="1"/>
</workbook>
</file>

<file path=xl/sharedStrings.xml><?xml version="1.0" encoding="utf-8"?>
<sst xmlns="http://schemas.openxmlformats.org/spreadsheetml/2006/main" count="198" uniqueCount="94">
  <si>
    <t>Verein</t>
  </si>
  <si>
    <t>TV Aeschi</t>
  </si>
  <si>
    <t>STV Attiswil</t>
  </si>
  <si>
    <t>ST Bern</t>
  </si>
  <si>
    <t>LG Bern-Nord</t>
  </si>
  <si>
    <t>LAC Biel</t>
  </si>
  <si>
    <t>LSV Biel</t>
  </si>
  <si>
    <t>STV Biel</t>
  </si>
  <si>
    <t>NWT Bircher</t>
  </si>
  <si>
    <t>All Blacks Thun</t>
  </si>
  <si>
    <t>TV Bolligen</t>
  </si>
  <si>
    <t>CA Courtelary</t>
  </si>
  <si>
    <t>CA Delémont</t>
  </si>
  <si>
    <t>TSV Frauenkappelen</t>
  </si>
  <si>
    <t>GGB</t>
  </si>
  <si>
    <t>TV Grosshöchstetten</t>
  </si>
  <si>
    <t>TV Herzogenbuchsee</t>
  </si>
  <si>
    <t>LV Huttwil</t>
  </si>
  <si>
    <t>LC Kirchberg</t>
  </si>
  <si>
    <t>TV Konolfingen</t>
  </si>
  <si>
    <t>LV Langenthal</t>
  </si>
  <si>
    <t>TV Länggasse Bern</t>
  </si>
  <si>
    <t>Sportclub Langnau</t>
  </si>
  <si>
    <t>TV Lyss</t>
  </si>
  <si>
    <t>TV Matten</t>
  </si>
  <si>
    <t>CA Moutier</t>
  </si>
  <si>
    <t>STV Münsingen</t>
  </si>
  <si>
    <t>TV Oberburg</t>
  </si>
  <si>
    <t>TV Ostermundigen</t>
  </si>
  <si>
    <t>GA Prévôtois</t>
  </si>
  <si>
    <t>FSG Reconvilier</t>
  </si>
  <si>
    <t>LG Rüegsauschachen-L</t>
  </si>
  <si>
    <t>LC Scharnachtal</t>
  </si>
  <si>
    <t>TV Spiez</t>
  </si>
  <si>
    <t>TV Steffisburg</t>
  </si>
  <si>
    <t>LV Thun</t>
  </si>
  <si>
    <t>Schulsport Thun</t>
  </si>
  <si>
    <t>LA TV Fraubrunnen</t>
  </si>
  <si>
    <t>LAG TV Meiringen</t>
  </si>
  <si>
    <t>TV Unterseen</t>
  </si>
  <si>
    <t>LAC Wohlen</t>
  </si>
  <si>
    <t>LAG Zollikofen</t>
  </si>
  <si>
    <t>Total:</t>
  </si>
  <si>
    <t>Gold</t>
  </si>
  <si>
    <t>Silber</t>
  </si>
  <si>
    <t>Bronze</t>
  </si>
  <si>
    <t>Total</t>
  </si>
  <si>
    <t>Kategorie</t>
  </si>
  <si>
    <t>Verein / Rang</t>
  </si>
  <si>
    <t>1. Rang</t>
  </si>
  <si>
    <t>2. Rang</t>
  </si>
  <si>
    <t>3. Rang</t>
  </si>
  <si>
    <t>Aktive bis u20</t>
  </si>
  <si>
    <t>Rang</t>
  </si>
  <si>
    <t>m u18 bis m u10</t>
  </si>
  <si>
    <t>w u18 bis w u10</t>
  </si>
  <si>
    <t>u18 bis u10</t>
  </si>
  <si>
    <t>WOM bis w u20</t>
  </si>
  <si>
    <t>MAN bis m u20</t>
  </si>
  <si>
    <t>Gesamt</t>
  </si>
  <si>
    <t>GG Bern</t>
  </si>
  <si>
    <t>TV Länggasse</t>
  </si>
  <si>
    <t>SATUS Biel-Stadt</t>
  </si>
  <si>
    <t>Laufsportgruppe Brugg</t>
  </si>
  <si>
    <t>Dürrenast FC</t>
  </si>
  <si>
    <t>TV Fraubrunnen</t>
  </si>
  <si>
    <t>LC Frauenfeld</t>
  </si>
  <si>
    <t>TV Konolfingen Athletics</t>
  </si>
  <si>
    <t>SK Langnau</t>
  </si>
  <si>
    <t>TV Lützelflüh-Goldbach</t>
  </si>
  <si>
    <t>TV Meiringen</t>
  </si>
  <si>
    <t>TV Oberdiessbach</t>
  </si>
  <si>
    <t>LG Rüegsausch.-Lützelflüh</t>
  </si>
  <si>
    <t>STB-LA Wohlen</t>
  </si>
  <si>
    <t>STBern Leichtathletik</t>
  </si>
  <si>
    <t>LC Wohlen/BE</t>
  </si>
  <si>
    <t>LAG TV Zollikofen</t>
  </si>
  <si>
    <t>Berner Leichtathletik Verband</t>
  </si>
  <si>
    <t>Association bernoise d'athlétisme</t>
  </si>
  <si>
    <t>BEO Runners</t>
  </si>
  <si>
    <t>FC Dürrenast</t>
  </si>
  <si>
    <t>kids-athletics</t>
  </si>
  <si>
    <t>FSG La Sarraz</t>
  </si>
  <si>
    <t>Lausanne-Sport Athlétisme</t>
  </si>
  <si>
    <t>LG R-L</t>
  </si>
  <si>
    <t>LC Luzern</t>
  </si>
  <si>
    <t>TV Muttenz athletics</t>
  </si>
  <si>
    <t>SEP Olymipc La Chaux-de-Fonds</t>
  </si>
  <si>
    <t>LG JUTU Spiez</t>
  </si>
  <si>
    <t>TV Utzenstorf</t>
  </si>
  <si>
    <t>LC Wohlen</t>
  </si>
  <si>
    <t>LC Zürich</t>
  </si>
  <si>
    <t>Medaillenspiegel Kantonale Meisterschaften Thun 2007</t>
  </si>
  <si>
    <t>Medaillenspiegel Kantonale Meisterschaften Thun 2008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</si>
</sst>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_ ;\-#,##0.00\ "/>
  </numFmts>
  <fonts count="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18" applyNumberFormat="1" applyFont="1" applyAlignment="1">
      <alignment horizontal="center"/>
    </xf>
    <xf numFmtId="0" fontId="0" fillId="0" borderId="0" xfId="18" applyNumberFormat="1" applyAlignment="1">
      <alignment horizontal="center"/>
    </xf>
    <xf numFmtId="0" fontId="1" fillId="0" borderId="0" xfId="18" applyNumberFormat="1" applyFont="1" applyAlignment="1">
      <alignment horizontal="center"/>
    </xf>
    <xf numFmtId="0" fontId="2" fillId="0" borderId="0" xfId="18" applyNumberFormat="1" applyFont="1" applyAlignment="1">
      <alignment horizontal="center"/>
    </xf>
    <xf numFmtId="0" fontId="3" fillId="0" borderId="0" xfId="18" applyNumberFormat="1" applyFont="1" applyFill="1" applyAlignment="1">
      <alignment horizontal="center"/>
    </xf>
    <xf numFmtId="0" fontId="0" fillId="0" borderId="0" xfId="18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1</xdr:col>
      <xdr:colOff>1533525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2028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1</xdr:col>
      <xdr:colOff>1533525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2028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2" sqref="A12"/>
    </sheetView>
  </sheetViews>
  <sheetFormatPr defaultColWidth="11.421875" defaultRowHeight="12.75"/>
  <cols>
    <col min="1" max="1" width="21.00390625" style="0" bestFit="1" customWidth="1"/>
    <col min="2" max="2" width="14.8515625" style="5" bestFit="1" customWidth="1"/>
    <col min="3" max="3" width="15.7109375" style="8" customWidth="1"/>
    <col min="4" max="4" width="15.00390625" style="12" customWidth="1"/>
    <col min="5" max="5" width="14.8515625" style="8" customWidth="1"/>
    <col min="6" max="6" width="28.28125" style="0" customWidth="1"/>
  </cols>
  <sheetData>
    <row r="1" spans="1:6" ht="12.75">
      <c r="A1" s="1" t="s">
        <v>0</v>
      </c>
      <c r="B1" s="3" t="s">
        <v>43</v>
      </c>
      <c r="C1" s="9" t="s">
        <v>44</v>
      </c>
      <c r="D1" s="11" t="s">
        <v>45</v>
      </c>
      <c r="E1" s="7" t="s">
        <v>46</v>
      </c>
      <c r="F1" s="6"/>
    </row>
    <row r="2" spans="1:5" ht="12.75">
      <c r="A2" s="2" t="s">
        <v>3</v>
      </c>
      <c r="B2" s="4">
        <v>14</v>
      </c>
      <c r="C2" s="10">
        <v>12</v>
      </c>
      <c r="D2" s="12">
        <v>8</v>
      </c>
      <c r="E2" s="8">
        <f aca="true" t="shared" si="0" ref="E2:E27">SUM(B2:D2)</f>
        <v>34</v>
      </c>
    </row>
    <row r="3" spans="1:5" ht="12.75">
      <c r="A3" s="2" t="s">
        <v>35</v>
      </c>
      <c r="B3" s="4">
        <v>11</v>
      </c>
      <c r="C3" s="10">
        <v>8</v>
      </c>
      <c r="D3" s="12">
        <v>11</v>
      </c>
      <c r="E3" s="8">
        <f t="shared" si="0"/>
        <v>30</v>
      </c>
    </row>
    <row r="4" spans="1:5" ht="12.75">
      <c r="A4" s="2" t="s">
        <v>22</v>
      </c>
      <c r="B4" s="4">
        <v>8</v>
      </c>
      <c r="C4" s="10">
        <v>3</v>
      </c>
      <c r="D4" s="12">
        <v>2</v>
      </c>
      <c r="E4" s="8">
        <f t="shared" si="0"/>
        <v>13</v>
      </c>
    </row>
    <row r="5" spans="1:5" ht="12.75">
      <c r="A5" s="2" t="s">
        <v>21</v>
      </c>
      <c r="B5" s="4">
        <v>7</v>
      </c>
      <c r="C5" s="10">
        <v>7</v>
      </c>
      <c r="D5" s="12">
        <v>1</v>
      </c>
      <c r="E5" s="8">
        <f t="shared" si="0"/>
        <v>15</v>
      </c>
    </row>
    <row r="6" spans="1:5" ht="12.75">
      <c r="A6" s="2" t="s">
        <v>5</v>
      </c>
      <c r="B6" s="4">
        <v>6</v>
      </c>
      <c r="C6" s="10">
        <v>4</v>
      </c>
      <c r="D6" s="12">
        <v>6</v>
      </c>
      <c r="E6" s="8">
        <f t="shared" si="0"/>
        <v>16</v>
      </c>
    </row>
    <row r="7" spans="1:5" ht="12.75">
      <c r="A7" s="2" t="s">
        <v>14</v>
      </c>
      <c r="B7" s="4">
        <v>5</v>
      </c>
      <c r="C7" s="10">
        <v>7</v>
      </c>
      <c r="D7" s="12">
        <v>6</v>
      </c>
      <c r="E7" s="8">
        <f t="shared" si="0"/>
        <v>18</v>
      </c>
    </row>
    <row r="8" spans="1:5" ht="12.75">
      <c r="A8" s="2" t="s">
        <v>9</v>
      </c>
      <c r="B8" s="4">
        <v>5</v>
      </c>
      <c r="C8" s="10">
        <v>1</v>
      </c>
      <c r="D8" s="12">
        <v>1</v>
      </c>
      <c r="E8" s="8">
        <f t="shared" si="0"/>
        <v>7</v>
      </c>
    </row>
    <row r="9" spans="1:5" ht="12.75">
      <c r="A9" s="2" t="s">
        <v>37</v>
      </c>
      <c r="B9" s="4">
        <v>4</v>
      </c>
      <c r="C9" s="10">
        <v>2</v>
      </c>
      <c r="D9" s="12">
        <v>3</v>
      </c>
      <c r="E9" s="8">
        <f t="shared" si="0"/>
        <v>9</v>
      </c>
    </row>
    <row r="10" spans="1:5" ht="12.75">
      <c r="A10" s="2" t="s">
        <v>18</v>
      </c>
      <c r="B10" s="4">
        <v>4</v>
      </c>
      <c r="C10" s="10">
        <v>1</v>
      </c>
      <c r="D10" s="12">
        <v>4</v>
      </c>
      <c r="E10" s="8">
        <f t="shared" si="0"/>
        <v>9</v>
      </c>
    </row>
    <row r="11" spans="1:5" ht="12.75">
      <c r="A11" s="2" t="s">
        <v>20</v>
      </c>
      <c r="B11" s="4">
        <v>3</v>
      </c>
      <c r="C11" s="10">
        <v>3</v>
      </c>
      <c r="D11" s="12">
        <v>5</v>
      </c>
      <c r="E11" s="8">
        <f t="shared" si="0"/>
        <v>11</v>
      </c>
    </row>
    <row r="12" spans="1:5" ht="12.75">
      <c r="A12" s="2" t="s">
        <v>38</v>
      </c>
      <c r="B12" s="4">
        <v>3</v>
      </c>
      <c r="C12" s="10">
        <v>2</v>
      </c>
      <c r="D12" s="12">
        <v>1</v>
      </c>
      <c r="E12" s="8">
        <f t="shared" si="0"/>
        <v>6</v>
      </c>
    </row>
    <row r="13" spans="1:5" ht="12.75">
      <c r="A13" s="2" t="s">
        <v>32</v>
      </c>
      <c r="B13" s="4">
        <v>3</v>
      </c>
      <c r="C13" s="10">
        <v>2</v>
      </c>
      <c r="D13" s="12">
        <v>0</v>
      </c>
      <c r="E13" s="8">
        <f t="shared" si="0"/>
        <v>5</v>
      </c>
    </row>
    <row r="14" spans="1:5" ht="12.75">
      <c r="A14" s="2" t="s">
        <v>2</v>
      </c>
      <c r="B14" s="4">
        <v>2</v>
      </c>
      <c r="C14" s="10">
        <v>6</v>
      </c>
      <c r="D14" s="12">
        <v>6</v>
      </c>
      <c r="E14" s="8">
        <f t="shared" si="0"/>
        <v>14</v>
      </c>
    </row>
    <row r="15" spans="1:5" ht="12.75">
      <c r="A15" s="2" t="s">
        <v>29</v>
      </c>
      <c r="B15" s="4">
        <v>2</v>
      </c>
      <c r="C15" s="10">
        <v>2</v>
      </c>
      <c r="D15" s="12">
        <v>1</v>
      </c>
      <c r="E15" s="8">
        <f t="shared" si="0"/>
        <v>5</v>
      </c>
    </row>
    <row r="16" spans="1:5" ht="12.75">
      <c r="A16" s="2" t="s">
        <v>16</v>
      </c>
      <c r="B16" s="4">
        <v>2</v>
      </c>
      <c r="C16" s="10">
        <v>1</v>
      </c>
      <c r="D16" s="12">
        <v>2</v>
      </c>
      <c r="E16" s="8">
        <f t="shared" si="0"/>
        <v>5</v>
      </c>
    </row>
    <row r="17" spans="1:5" ht="12.75">
      <c r="A17" s="2" t="s">
        <v>40</v>
      </c>
      <c r="B17" s="4">
        <v>1</v>
      </c>
      <c r="C17" s="10">
        <v>3</v>
      </c>
      <c r="D17" s="12">
        <v>2</v>
      </c>
      <c r="E17" s="8">
        <f t="shared" si="0"/>
        <v>6</v>
      </c>
    </row>
    <row r="18" spans="1:5" ht="12.75">
      <c r="A18" s="2" t="s">
        <v>25</v>
      </c>
      <c r="B18" s="4">
        <v>1</v>
      </c>
      <c r="C18" s="10">
        <v>3</v>
      </c>
      <c r="D18" s="12">
        <v>0</v>
      </c>
      <c r="E18" s="8">
        <f t="shared" si="0"/>
        <v>4</v>
      </c>
    </row>
    <row r="19" spans="1:5" ht="12.75">
      <c r="A19" s="2" t="s">
        <v>11</v>
      </c>
      <c r="B19" s="4">
        <v>1</v>
      </c>
      <c r="C19" s="10">
        <v>2</v>
      </c>
      <c r="D19" s="12">
        <v>1</v>
      </c>
      <c r="E19" s="8">
        <f t="shared" si="0"/>
        <v>4</v>
      </c>
    </row>
    <row r="20" spans="1:5" ht="12.75">
      <c r="A20" s="2" t="s">
        <v>4</v>
      </c>
      <c r="B20" s="4">
        <v>1</v>
      </c>
      <c r="C20" s="10">
        <v>2</v>
      </c>
      <c r="D20" s="12">
        <v>0</v>
      </c>
      <c r="E20" s="8">
        <f t="shared" si="0"/>
        <v>3</v>
      </c>
    </row>
    <row r="21" spans="1:5" ht="12.75">
      <c r="A21" s="2" t="s">
        <v>41</v>
      </c>
      <c r="B21" s="4">
        <v>1</v>
      </c>
      <c r="C21" s="10">
        <v>1</v>
      </c>
      <c r="D21" s="12">
        <v>1</v>
      </c>
      <c r="E21" s="8">
        <f t="shared" si="0"/>
        <v>3</v>
      </c>
    </row>
    <row r="22" spans="1:5" ht="12.75">
      <c r="A22" s="2" t="s">
        <v>1</v>
      </c>
      <c r="B22" s="4">
        <v>1</v>
      </c>
      <c r="C22" s="10">
        <v>0</v>
      </c>
      <c r="D22" s="12">
        <v>2</v>
      </c>
      <c r="E22" s="8">
        <f t="shared" si="0"/>
        <v>3</v>
      </c>
    </row>
    <row r="23" spans="1:5" ht="12.75">
      <c r="A23" s="2" t="s">
        <v>8</v>
      </c>
      <c r="B23" s="4">
        <v>1</v>
      </c>
      <c r="C23" s="10">
        <v>0</v>
      </c>
      <c r="D23" s="12">
        <v>1</v>
      </c>
      <c r="E23" s="8">
        <f t="shared" si="0"/>
        <v>2</v>
      </c>
    </row>
    <row r="24" spans="1:5" ht="12.75">
      <c r="A24" s="2" t="s">
        <v>13</v>
      </c>
      <c r="B24" s="4">
        <v>1</v>
      </c>
      <c r="C24" s="10">
        <v>0</v>
      </c>
      <c r="D24" s="12">
        <v>1</v>
      </c>
      <c r="E24" s="8">
        <f t="shared" si="0"/>
        <v>2</v>
      </c>
    </row>
    <row r="25" spans="1:5" ht="12.75">
      <c r="A25" s="2" t="s">
        <v>17</v>
      </c>
      <c r="B25" s="4">
        <v>1</v>
      </c>
      <c r="C25" s="10">
        <v>0</v>
      </c>
      <c r="D25" s="12">
        <v>0</v>
      </c>
      <c r="E25" s="8">
        <f t="shared" si="0"/>
        <v>1</v>
      </c>
    </row>
    <row r="26" spans="1:5" ht="12.75">
      <c r="A26" s="2" t="s">
        <v>39</v>
      </c>
      <c r="B26" s="4">
        <v>0</v>
      </c>
      <c r="C26" s="10">
        <v>3</v>
      </c>
      <c r="D26" s="12">
        <v>4</v>
      </c>
      <c r="E26" s="8">
        <f t="shared" si="0"/>
        <v>7</v>
      </c>
    </row>
    <row r="27" spans="1:5" ht="12.75">
      <c r="A27" s="2" t="s">
        <v>10</v>
      </c>
      <c r="B27" s="4">
        <v>0</v>
      </c>
      <c r="C27" s="10">
        <v>3</v>
      </c>
      <c r="D27" s="12">
        <v>3</v>
      </c>
      <c r="E27" s="8">
        <f t="shared" si="0"/>
        <v>6</v>
      </c>
    </row>
    <row r="28" spans="1:5" ht="12.75">
      <c r="A28" s="2" t="s">
        <v>12</v>
      </c>
      <c r="B28" s="4">
        <v>0</v>
      </c>
      <c r="C28" s="10">
        <v>2</v>
      </c>
      <c r="D28" s="12">
        <v>1</v>
      </c>
      <c r="E28" s="8">
        <v>3</v>
      </c>
    </row>
    <row r="29" spans="1:5" ht="12.75">
      <c r="A29" s="2" t="s">
        <v>31</v>
      </c>
      <c r="B29" s="4">
        <v>0</v>
      </c>
      <c r="C29" s="10">
        <v>2</v>
      </c>
      <c r="D29" s="12">
        <v>1</v>
      </c>
      <c r="E29" s="8">
        <v>3</v>
      </c>
    </row>
    <row r="30" spans="1:5" ht="12.75">
      <c r="A30" s="2" t="s">
        <v>19</v>
      </c>
      <c r="B30" s="4">
        <v>0</v>
      </c>
      <c r="C30" s="10">
        <v>1</v>
      </c>
      <c r="D30" s="12">
        <v>4</v>
      </c>
      <c r="E30" s="8">
        <f aca="true" t="shared" si="1" ref="E30:E36">SUM(B30:D30)</f>
        <v>5</v>
      </c>
    </row>
    <row r="31" spans="1:5" ht="12.75">
      <c r="A31" s="2" t="s">
        <v>6</v>
      </c>
      <c r="B31" s="4">
        <v>0</v>
      </c>
      <c r="C31" s="10">
        <v>1</v>
      </c>
      <c r="D31" s="12">
        <v>0</v>
      </c>
      <c r="E31" s="8">
        <f t="shared" si="1"/>
        <v>1</v>
      </c>
    </row>
    <row r="32" spans="1:5" ht="12.75">
      <c r="A32" s="2" t="s">
        <v>24</v>
      </c>
      <c r="B32" s="4">
        <v>0</v>
      </c>
      <c r="C32" s="10">
        <v>1</v>
      </c>
      <c r="D32" s="12">
        <v>0</v>
      </c>
      <c r="E32" s="8">
        <f t="shared" si="1"/>
        <v>1</v>
      </c>
    </row>
    <row r="33" spans="1:5" ht="12.75">
      <c r="A33" s="2" t="s">
        <v>26</v>
      </c>
      <c r="B33" s="4">
        <v>0</v>
      </c>
      <c r="C33" s="10">
        <v>1</v>
      </c>
      <c r="D33" s="12">
        <v>0</v>
      </c>
      <c r="E33" s="8">
        <f t="shared" si="1"/>
        <v>1</v>
      </c>
    </row>
    <row r="34" spans="1:5" ht="12.75">
      <c r="A34" s="2" t="s">
        <v>34</v>
      </c>
      <c r="B34" s="4">
        <v>0</v>
      </c>
      <c r="C34" s="10">
        <v>1</v>
      </c>
      <c r="D34" s="12">
        <v>0</v>
      </c>
      <c r="E34" s="8">
        <f t="shared" si="1"/>
        <v>1</v>
      </c>
    </row>
    <row r="35" spans="1:5" ht="12.75">
      <c r="A35" s="2" t="s">
        <v>15</v>
      </c>
      <c r="B35" s="4">
        <v>0</v>
      </c>
      <c r="C35" s="10">
        <v>0</v>
      </c>
      <c r="D35" s="12">
        <v>1</v>
      </c>
      <c r="E35" s="8">
        <f t="shared" si="1"/>
        <v>1</v>
      </c>
    </row>
    <row r="36" spans="1:5" ht="12.75">
      <c r="A36" s="2" t="s">
        <v>23</v>
      </c>
      <c r="B36" s="4">
        <v>0</v>
      </c>
      <c r="C36" s="10">
        <v>0</v>
      </c>
      <c r="D36" s="12">
        <v>1</v>
      </c>
      <c r="E36" s="8">
        <f t="shared" si="1"/>
        <v>1</v>
      </c>
    </row>
    <row r="37" spans="1:5" ht="12.75">
      <c r="A37" s="2" t="s">
        <v>7</v>
      </c>
      <c r="B37" s="4">
        <v>0</v>
      </c>
      <c r="C37" s="10">
        <v>0</v>
      </c>
      <c r="D37" s="12">
        <v>0</v>
      </c>
      <c r="E37" s="8">
        <v>0</v>
      </c>
    </row>
    <row r="38" spans="1:5" ht="12.75">
      <c r="A38" s="2" t="s">
        <v>27</v>
      </c>
      <c r="B38" s="4">
        <v>0</v>
      </c>
      <c r="C38" s="10">
        <v>0</v>
      </c>
      <c r="D38" s="12">
        <v>0</v>
      </c>
      <c r="E38" s="8">
        <v>0</v>
      </c>
    </row>
    <row r="39" spans="1:5" ht="12.75">
      <c r="A39" s="2" t="s">
        <v>28</v>
      </c>
      <c r="B39" s="4">
        <v>0</v>
      </c>
      <c r="C39" s="10">
        <v>0</v>
      </c>
      <c r="D39" s="12">
        <v>0</v>
      </c>
      <c r="E39" s="8">
        <v>0</v>
      </c>
    </row>
    <row r="40" spans="1:5" ht="12.75">
      <c r="A40" s="2" t="s">
        <v>30</v>
      </c>
      <c r="B40" s="4">
        <v>0</v>
      </c>
      <c r="C40" s="10">
        <v>0</v>
      </c>
      <c r="D40" s="12">
        <v>0</v>
      </c>
      <c r="E40" s="8">
        <v>0</v>
      </c>
    </row>
    <row r="41" spans="1:5" ht="12.75">
      <c r="A41" s="2" t="s">
        <v>33</v>
      </c>
      <c r="B41" s="4">
        <v>0</v>
      </c>
      <c r="C41" s="10">
        <v>0</v>
      </c>
      <c r="D41" s="12">
        <v>0</v>
      </c>
      <c r="E41" s="8">
        <f>SUM(B41:D41)</f>
        <v>0</v>
      </c>
    </row>
    <row r="42" spans="1:5" ht="12.75">
      <c r="A42" s="2" t="s">
        <v>36</v>
      </c>
      <c r="B42" s="4">
        <v>0</v>
      </c>
      <c r="C42" s="10">
        <v>0</v>
      </c>
      <c r="D42" s="12">
        <v>0</v>
      </c>
      <c r="E42" s="8">
        <f>SUM(B42:D42)</f>
        <v>0</v>
      </c>
    </row>
    <row r="43" ht="12.75">
      <c r="A43" s="1"/>
    </row>
    <row r="44" spans="1:5" ht="12.75">
      <c r="A44" s="1" t="s">
        <v>42</v>
      </c>
      <c r="B44" s="3">
        <f>SUM(B2:B43)</f>
        <v>88</v>
      </c>
      <c r="C44" s="3">
        <f>SUM(C2:C43)</f>
        <v>87</v>
      </c>
      <c r="D44" s="3">
        <f>SUM(D2:D43)</f>
        <v>80</v>
      </c>
      <c r="E44" s="8">
        <f>SUM(E2:E43)</f>
        <v>255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1"/>
  <sheetViews>
    <sheetView showZeros="0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5" sqref="A5"/>
    </sheetView>
  </sheetViews>
  <sheetFormatPr defaultColWidth="11.421875" defaultRowHeight="12.75"/>
  <cols>
    <col min="1" max="1" width="10.421875" style="5" customWidth="1"/>
    <col min="2" max="2" width="31.140625" style="0" customWidth="1"/>
    <col min="3" max="26" width="8.57421875" style="5" customWidth="1"/>
  </cols>
  <sheetData>
    <row r="1" ht="81.75" customHeight="1"/>
    <row r="2" spans="1:2" ht="13.5" customHeight="1">
      <c r="A2" s="20" t="s">
        <v>77</v>
      </c>
      <c r="B2" s="20"/>
    </row>
    <row r="3" spans="1:2" ht="13.5" customHeight="1">
      <c r="A3" s="20" t="s">
        <v>78</v>
      </c>
      <c r="B3" s="20"/>
    </row>
    <row r="4" spans="1:26" s="17" customFormat="1" ht="61.5" customHeight="1">
      <c r="A4" s="22" t="s">
        <v>92</v>
      </c>
      <c r="B4" s="23"/>
      <c r="C4" s="21"/>
      <c r="D4" s="21"/>
      <c r="E4" s="21"/>
      <c r="F4" s="21"/>
      <c r="G4" s="21"/>
      <c r="H4" s="21"/>
      <c r="I4" s="21"/>
      <c r="J4" s="21"/>
      <c r="K4" s="21"/>
      <c r="L4" s="16"/>
      <c r="M4" s="21"/>
      <c r="N4" s="21"/>
      <c r="O4" s="21"/>
      <c r="P4" s="21"/>
      <c r="Q4" s="21"/>
      <c r="R4" s="21"/>
      <c r="S4" s="21"/>
      <c r="T4" s="21"/>
      <c r="U4" s="21"/>
      <c r="V4" s="16"/>
      <c r="W4" s="21"/>
      <c r="X4" s="21"/>
      <c r="Y4" s="21"/>
      <c r="Z4" s="16"/>
    </row>
    <row r="5" spans="1:26" s="17" customFormat="1" ht="23.25" customHeight="1">
      <c r="A5" s="16"/>
      <c r="B5" s="18" t="s">
        <v>47</v>
      </c>
      <c r="C5" s="19" t="s">
        <v>58</v>
      </c>
      <c r="D5" s="19"/>
      <c r="E5" s="19"/>
      <c r="F5" s="19" t="s">
        <v>57</v>
      </c>
      <c r="G5" s="19"/>
      <c r="H5" s="19"/>
      <c r="I5" s="19" t="s">
        <v>52</v>
      </c>
      <c r="J5" s="19"/>
      <c r="K5" s="19"/>
      <c r="L5" s="24"/>
      <c r="M5" s="19" t="s">
        <v>54</v>
      </c>
      <c r="N5" s="19"/>
      <c r="O5" s="19"/>
      <c r="P5" s="19" t="s">
        <v>55</v>
      </c>
      <c r="Q5" s="19"/>
      <c r="R5" s="19"/>
      <c r="S5" s="19" t="s">
        <v>56</v>
      </c>
      <c r="T5" s="19"/>
      <c r="U5" s="19"/>
      <c r="V5" s="24"/>
      <c r="W5" s="19" t="s">
        <v>59</v>
      </c>
      <c r="X5" s="19"/>
      <c r="Y5" s="19"/>
      <c r="Z5" s="24"/>
    </row>
    <row r="6" spans="1:26" s="17" customFormat="1" ht="23.25" customHeight="1">
      <c r="A6" s="16" t="s">
        <v>53</v>
      </c>
      <c r="B6" s="17" t="s">
        <v>48</v>
      </c>
      <c r="C6" s="16" t="s">
        <v>49</v>
      </c>
      <c r="D6" s="16" t="s">
        <v>50</v>
      </c>
      <c r="E6" s="16" t="s">
        <v>51</v>
      </c>
      <c r="F6" s="16" t="s">
        <v>49</v>
      </c>
      <c r="G6" s="16" t="s">
        <v>50</v>
      </c>
      <c r="H6" s="16" t="s">
        <v>51</v>
      </c>
      <c r="I6" s="16" t="s">
        <v>49</v>
      </c>
      <c r="J6" s="16" t="s">
        <v>50</v>
      </c>
      <c r="K6" s="16" t="s">
        <v>51</v>
      </c>
      <c r="L6" s="16" t="s">
        <v>46</v>
      </c>
      <c r="M6" s="16" t="s">
        <v>49</v>
      </c>
      <c r="N6" s="16" t="s">
        <v>50</v>
      </c>
      <c r="O6" s="16" t="s">
        <v>51</v>
      </c>
      <c r="P6" s="16" t="s">
        <v>49</v>
      </c>
      <c r="Q6" s="16" t="s">
        <v>50</v>
      </c>
      <c r="R6" s="16" t="s">
        <v>51</v>
      </c>
      <c r="S6" s="16" t="s">
        <v>49</v>
      </c>
      <c r="T6" s="16" t="s">
        <v>50</v>
      </c>
      <c r="U6" s="16" t="s">
        <v>51</v>
      </c>
      <c r="V6" s="16" t="s">
        <v>46</v>
      </c>
      <c r="W6" s="16" t="s">
        <v>49</v>
      </c>
      <c r="X6" s="16" t="s">
        <v>50</v>
      </c>
      <c r="Y6" s="16" t="s">
        <v>51</v>
      </c>
      <c r="Z6" s="16" t="s">
        <v>46</v>
      </c>
    </row>
    <row r="7" spans="1:26" ht="12.75">
      <c r="A7" s="5">
        <v>1</v>
      </c>
      <c r="B7" t="s">
        <v>74</v>
      </c>
      <c r="C7" s="5">
        <v>2</v>
      </c>
      <c r="D7" s="5">
        <v>1</v>
      </c>
      <c r="E7" s="5">
        <v>1</v>
      </c>
      <c r="F7" s="5">
        <v>2</v>
      </c>
      <c r="G7" s="5">
        <v>2</v>
      </c>
      <c r="H7" s="5">
        <v>1</v>
      </c>
      <c r="I7" s="13">
        <f aca="true" t="shared" si="0" ref="I7:I41">SUM(C7+F7)</f>
        <v>4</v>
      </c>
      <c r="J7" s="13">
        <f aca="true" t="shared" si="1" ref="J7:J41">SUM(D7+G7)</f>
        <v>3</v>
      </c>
      <c r="K7" s="13">
        <f aca="true" t="shared" si="2" ref="K7:K41">SUM(E7+H7)</f>
        <v>2</v>
      </c>
      <c r="L7" s="13">
        <f aca="true" t="shared" si="3" ref="L7:L41">SUM(I7:K7)</f>
        <v>9</v>
      </c>
      <c r="M7" s="5">
        <v>12</v>
      </c>
      <c r="N7" s="5">
        <v>8</v>
      </c>
      <c r="O7" s="5">
        <v>5</v>
      </c>
      <c r="P7" s="5">
        <v>9</v>
      </c>
      <c r="Q7" s="5">
        <v>2</v>
      </c>
      <c r="R7" s="5">
        <v>4</v>
      </c>
      <c r="S7" s="14">
        <f aca="true" t="shared" si="4" ref="S7:S41">SUM(M7+P7)</f>
        <v>21</v>
      </c>
      <c r="T7" s="14">
        <f aca="true" t="shared" si="5" ref="T7:T41">SUM(N7+Q7)</f>
        <v>10</v>
      </c>
      <c r="U7" s="14">
        <f aca="true" t="shared" si="6" ref="U7:U41">SUM(O7+R7)</f>
        <v>9</v>
      </c>
      <c r="V7" s="14">
        <f aca="true" t="shared" si="7" ref="V7:V41">SUM(S7:U7)</f>
        <v>40</v>
      </c>
      <c r="W7" s="15">
        <f aca="true" t="shared" si="8" ref="W7:W41">SUM(I7+S7)</f>
        <v>25</v>
      </c>
      <c r="X7" s="15">
        <f aca="true" t="shared" si="9" ref="X7:X41">SUM(J7+T7)</f>
        <v>13</v>
      </c>
      <c r="Y7" s="15">
        <f aca="true" t="shared" si="10" ref="Y7:Y41">SUM(K7+U7)</f>
        <v>11</v>
      </c>
      <c r="Z7" s="15">
        <f aca="true" t="shared" si="11" ref="Z7:Z41">SUM(W7:Y7)</f>
        <v>49</v>
      </c>
    </row>
    <row r="8" spans="1:26" ht="12.75">
      <c r="A8" s="5">
        <v>2</v>
      </c>
      <c r="B8" t="s">
        <v>60</v>
      </c>
      <c r="C8" s="5">
        <v>4</v>
      </c>
      <c r="D8" s="5">
        <v>3</v>
      </c>
      <c r="E8" s="5">
        <v>2</v>
      </c>
      <c r="F8" s="5">
        <v>1</v>
      </c>
      <c r="G8" s="5">
        <v>2</v>
      </c>
      <c r="H8" s="5">
        <v>1</v>
      </c>
      <c r="I8" s="13">
        <f t="shared" si="0"/>
        <v>5</v>
      </c>
      <c r="J8" s="13">
        <f t="shared" si="1"/>
        <v>5</v>
      </c>
      <c r="K8" s="13">
        <f t="shared" si="2"/>
        <v>3</v>
      </c>
      <c r="L8" s="13">
        <f t="shared" si="3"/>
        <v>13</v>
      </c>
      <c r="P8" s="5">
        <v>5</v>
      </c>
      <c r="Q8" s="5">
        <v>4</v>
      </c>
      <c r="R8" s="5">
        <v>1</v>
      </c>
      <c r="S8" s="14">
        <f t="shared" si="4"/>
        <v>5</v>
      </c>
      <c r="T8" s="14">
        <f t="shared" si="5"/>
        <v>4</v>
      </c>
      <c r="U8" s="14">
        <f t="shared" si="6"/>
        <v>1</v>
      </c>
      <c r="V8" s="14">
        <f t="shared" si="7"/>
        <v>10</v>
      </c>
      <c r="W8" s="15">
        <f t="shared" si="8"/>
        <v>10</v>
      </c>
      <c r="X8" s="15">
        <f t="shared" si="9"/>
        <v>9</v>
      </c>
      <c r="Y8" s="15">
        <f t="shared" si="10"/>
        <v>4</v>
      </c>
      <c r="Z8" s="15">
        <f t="shared" si="11"/>
        <v>23</v>
      </c>
    </row>
    <row r="9" spans="1:26" ht="12.75">
      <c r="A9" s="5">
        <v>3</v>
      </c>
      <c r="B9" t="s">
        <v>20</v>
      </c>
      <c r="C9" s="5">
        <v>2</v>
      </c>
      <c r="D9" s="5">
        <v>3</v>
      </c>
      <c r="E9" s="5">
        <v>1</v>
      </c>
      <c r="F9" s="5">
        <v>2</v>
      </c>
      <c r="G9" s="5">
        <v>1</v>
      </c>
      <c r="H9" s="5">
        <v>3</v>
      </c>
      <c r="I9" s="13">
        <f t="shared" si="0"/>
        <v>4</v>
      </c>
      <c r="J9" s="13">
        <f t="shared" si="1"/>
        <v>4</v>
      </c>
      <c r="K9" s="13">
        <f t="shared" si="2"/>
        <v>4</v>
      </c>
      <c r="L9" s="13">
        <f t="shared" si="3"/>
        <v>12</v>
      </c>
      <c r="M9" s="5">
        <v>3</v>
      </c>
      <c r="N9" s="5">
        <v>2</v>
      </c>
      <c r="O9" s="5">
        <v>5</v>
      </c>
      <c r="P9" s="5">
        <v>2</v>
      </c>
      <c r="R9" s="5">
        <v>1</v>
      </c>
      <c r="S9" s="14">
        <f t="shared" si="4"/>
        <v>5</v>
      </c>
      <c r="T9" s="14">
        <f t="shared" si="5"/>
        <v>2</v>
      </c>
      <c r="U9" s="14">
        <f t="shared" si="6"/>
        <v>6</v>
      </c>
      <c r="V9" s="14">
        <f t="shared" si="7"/>
        <v>13</v>
      </c>
      <c r="W9" s="15">
        <f t="shared" si="8"/>
        <v>9</v>
      </c>
      <c r="X9" s="15">
        <f t="shared" si="9"/>
        <v>6</v>
      </c>
      <c r="Y9" s="15">
        <f t="shared" si="10"/>
        <v>10</v>
      </c>
      <c r="Z9" s="15">
        <f t="shared" si="11"/>
        <v>25</v>
      </c>
    </row>
    <row r="10" spans="1:26" ht="12.75">
      <c r="A10" s="5">
        <v>4</v>
      </c>
      <c r="B10" t="s">
        <v>35</v>
      </c>
      <c r="C10" s="5">
        <v>1</v>
      </c>
      <c r="F10" s="5">
        <v>1</v>
      </c>
      <c r="G10" s="5">
        <v>1</v>
      </c>
      <c r="I10" s="13">
        <f t="shared" si="0"/>
        <v>2</v>
      </c>
      <c r="J10" s="13">
        <f t="shared" si="1"/>
        <v>1</v>
      </c>
      <c r="K10" s="13">
        <f t="shared" si="2"/>
        <v>0</v>
      </c>
      <c r="L10" s="13">
        <f t="shared" si="3"/>
        <v>3</v>
      </c>
      <c r="M10" s="5">
        <v>6</v>
      </c>
      <c r="N10" s="5">
        <v>1</v>
      </c>
      <c r="O10" s="5">
        <v>4</v>
      </c>
      <c r="P10" s="5">
        <v>1</v>
      </c>
      <c r="Q10" s="5">
        <v>4</v>
      </c>
      <c r="R10" s="5">
        <v>4</v>
      </c>
      <c r="S10" s="14">
        <f t="shared" si="4"/>
        <v>7</v>
      </c>
      <c r="T10" s="14">
        <f t="shared" si="5"/>
        <v>5</v>
      </c>
      <c r="U10" s="14">
        <f t="shared" si="6"/>
        <v>8</v>
      </c>
      <c r="V10" s="14">
        <f t="shared" si="7"/>
        <v>20</v>
      </c>
      <c r="W10" s="15">
        <f t="shared" si="8"/>
        <v>9</v>
      </c>
      <c r="X10" s="15">
        <f t="shared" si="9"/>
        <v>6</v>
      </c>
      <c r="Y10" s="15">
        <f t="shared" si="10"/>
        <v>8</v>
      </c>
      <c r="Z10" s="15">
        <f t="shared" si="11"/>
        <v>23</v>
      </c>
    </row>
    <row r="11" spans="1:26" ht="12.75">
      <c r="A11" s="5">
        <v>5</v>
      </c>
      <c r="B11" t="s">
        <v>10</v>
      </c>
      <c r="C11" s="5">
        <v>2</v>
      </c>
      <c r="I11" s="13">
        <f t="shared" si="0"/>
        <v>2</v>
      </c>
      <c r="J11" s="13">
        <f t="shared" si="1"/>
        <v>0</v>
      </c>
      <c r="K11" s="13">
        <f t="shared" si="2"/>
        <v>0</v>
      </c>
      <c r="L11" s="13">
        <f t="shared" si="3"/>
        <v>2</v>
      </c>
      <c r="M11" s="5">
        <v>4</v>
      </c>
      <c r="P11" s="5">
        <v>2</v>
      </c>
      <c r="R11" s="5">
        <v>1</v>
      </c>
      <c r="S11" s="14">
        <f t="shared" si="4"/>
        <v>6</v>
      </c>
      <c r="T11" s="14">
        <f t="shared" si="5"/>
        <v>0</v>
      </c>
      <c r="U11" s="14">
        <f t="shared" si="6"/>
        <v>1</v>
      </c>
      <c r="V11" s="14">
        <f t="shared" si="7"/>
        <v>7</v>
      </c>
      <c r="W11" s="15">
        <f t="shared" si="8"/>
        <v>8</v>
      </c>
      <c r="X11" s="15">
        <f t="shared" si="9"/>
        <v>0</v>
      </c>
      <c r="Y11" s="15">
        <f t="shared" si="10"/>
        <v>1</v>
      </c>
      <c r="Z11" s="15">
        <f t="shared" si="11"/>
        <v>9</v>
      </c>
    </row>
    <row r="12" spans="1:26" ht="12.75">
      <c r="A12" s="5">
        <v>6</v>
      </c>
      <c r="B12" t="s">
        <v>16</v>
      </c>
      <c r="F12" s="5">
        <v>4</v>
      </c>
      <c r="G12" s="5">
        <v>1</v>
      </c>
      <c r="H12" s="5">
        <v>1</v>
      </c>
      <c r="I12" s="13">
        <f t="shared" si="0"/>
        <v>4</v>
      </c>
      <c r="J12" s="13">
        <f t="shared" si="1"/>
        <v>1</v>
      </c>
      <c r="K12" s="13">
        <f t="shared" si="2"/>
        <v>1</v>
      </c>
      <c r="L12" s="13">
        <f t="shared" si="3"/>
        <v>6</v>
      </c>
      <c r="M12" s="5">
        <v>2</v>
      </c>
      <c r="N12" s="5">
        <v>8</v>
      </c>
      <c r="O12" s="5">
        <v>5</v>
      </c>
      <c r="Q12" s="5">
        <v>2</v>
      </c>
      <c r="R12" s="5">
        <v>5</v>
      </c>
      <c r="S12" s="14">
        <f t="shared" si="4"/>
        <v>2</v>
      </c>
      <c r="T12" s="14">
        <f t="shared" si="5"/>
        <v>10</v>
      </c>
      <c r="U12" s="14">
        <f t="shared" si="6"/>
        <v>10</v>
      </c>
      <c r="V12" s="14">
        <f t="shared" si="7"/>
        <v>22</v>
      </c>
      <c r="W12" s="15">
        <f t="shared" si="8"/>
        <v>6</v>
      </c>
      <c r="X12" s="15">
        <f t="shared" si="9"/>
        <v>11</v>
      </c>
      <c r="Y12" s="15">
        <f t="shared" si="10"/>
        <v>11</v>
      </c>
      <c r="Z12" s="15">
        <f t="shared" si="11"/>
        <v>28</v>
      </c>
    </row>
    <row r="13" spans="1:26" ht="12.75">
      <c r="A13" s="5">
        <v>7</v>
      </c>
      <c r="B13" t="s">
        <v>61</v>
      </c>
      <c r="C13" s="5">
        <v>4</v>
      </c>
      <c r="D13" s="5">
        <v>1</v>
      </c>
      <c r="E13" s="5">
        <v>1</v>
      </c>
      <c r="I13" s="13">
        <f t="shared" si="0"/>
        <v>4</v>
      </c>
      <c r="J13" s="13">
        <f t="shared" si="1"/>
        <v>1</v>
      </c>
      <c r="K13" s="13">
        <f t="shared" si="2"/>
        <v>1</v>
      </c>
      <c r="L13" s="13">
        <f t="shared" si="3"/>
        <v>6</v>
      </c>
      <c r="M13" s="5">
        <v>2</v>
      </c>
      <c r="Q13" s="5">
        <v>2</v>
      </c>
      <c r="R13" s="5">
        <v>1</v>
      </c>
      <c r="S13" s="14">
        <f t="shared" si="4"/>
        <v>2</v>
      </c>
      <c r="T13" s="14">
        <f t="shared" si="5"/>
        <v>2</v>
      </c>
      <c r="U13" s="14">
        <f t="shared" si="6"/>
        <v>1</v>
      </c>
      <c r="V13" s="14">
        <f t="shared" si="7"/>
        <v>5</v>
      </c>
      <c r="W13" s="15">
        <f t="shared" si="8"/>
        <v>6</v>
      </c>
      <c r="X13" s="15">
        <f t="shared" si="9"/>
        <v>3</v>
      </c>
      <c r="Y13" s="15">
        <f t="shared" si="10"/>
        <v>2</v>
      </c>
      <c r="Z13" s="15">
        <f t="shared" si="11"/>
        <v>11</v>
      </c>
    </row>
    <row r="14" spans="1:26" ht="12.75">
      <c r="A14" s="5">
        <v>8</v>
      </c>
      <c r="B14" t="s">
        <v>65</v>
      </c>
      <c r="C14" s="5">
        <v>1</v>
      </c>
      <c r="F14" s="5">
        <v>3</v>
      </c>
      <c r="G14" s="5">
        <v>2</v>
      </c>
      <c r="I14" s="13">
        <f t="shared" si="0"/>
        <v>4</v>
      </c>
      <c r="J14" s="13">
        <f t="shared" si="1"/>
        <v>2</v>
      </c>
      <c r="K14" s="13">
        <f t="shared" si="2"/>
        <v>0</v>
      </c>
      <c r="L14" s="13">
        <f t="shared" si="3"/>
        <v>6</v>
      </c>
      <c r="P14" s="5">
        <v>2</v>
      </c>
      <c r="R14" s="5">
        <v>1</v>
      </c>
      <c r="S14" s="14">
        <f t="shared" si="4"/>
        <v>2</v>
      </c>
      <c r="T14" s="14">
        <f t="shared" si="5"/>
        <v>0</v>
      </c>
      <c r="U14" s="14">
        <f t="shared" si="6"/>
        <v>1</v>
      </c>
      <c r="V14" s="14">
        <f t="shared" si="7"/>
        <v>3</v>
      </c>
      <c r="W14" s="15">
        <f t="shared" si="8"/>
        <v>6</v>
      </c>
      <c r="X14" s="15">
        <f t="shared" si="9"/>
        <v>2</v>
      </c>
      <c r="Y14" s="15">
        <f t="shared" si="10"/>
        <v>1</v>
      </c>
      <c r="Z14" s="15">
        <f t="shared" si="11"/>
        <v>9</v>
      </c>
    </row>
    <row r="15" spans="1:26" ht="12.75">
      <c r="A15" s="5">
        <v>9</v>
      </c>
      <c r="B15" t="s">
        <v>68</v>
      </c>
      <c r="C15" s="5">
        <v>1</v>
      </c>
      <c r="F15" s="5">
        <v>2</v>
      </c>
      <c r="G15" s="5">
        <v>1</v>
      </c>
      <c r="H15" s="5">
        <v>3</v>
      </c>
      <c r="I15" s="13">
        <f t="shared" si="0"/>
        <v>3</v>
      </c>
      <c r="J15" s="13">
        <f t="shared" si="1"/>
        <v>1</v>
      </c>
      <c r="K15" s="13">
        <f t="shared" si="2"/>
        <v>3</v>
      </c>
      <c r="L15" s="13">
        <f t="shared" si="3"/>
        <v>7</v>
      </c>
      <c r="N15" s="5">
        <v>1</v>
      </c>
      <c r="P15" s="5">
        <v>2</v>
      </c>
      <c r="Q15" s="5">
        <v>4</v>
      </c>
      <c r="R15" s="5">
        <v>1</v>
      </c>
      <c r="S15" s="14">
        <f t="shared" si="4"/>
        <v>2</v>
      </c>
      <c r="T15" s="14">
        <f t="shared" si="5"/>
        <v>5</v>
      </c>
      <c r="U15" s="14">
        <f t="shared" si="6"/>
        <v>1</v>
      </c>
      <c r="V15" s="14">
        <f t="shared" si="7"/>
        <v>8</v>
      </c>
      <c r="W15" s="15">
        <f t="shared" si="8"/>
        <v>5</v>
      </c>
      <c r="X15" s="15">
        <f t="shared" si="9"/>
        <v>6</v>
      </c>
      <c r="Y15" s="15">
        <f t="shared" si="10"/>
        <v>4</v>
      </c>
      <c r="Z15" s="15">
        <f t="shared" si="11"/>
        <v>15</v>
      </c>
    </row>
    <row r="16" spans="1:26" ht="12.75">
      <c r="A16" s="5">
        <v>10</v>
      </c>
      <c r="B16" t="s">
        <v>75</v>
      </c>
      <c r="I16" s="13">
        <f t="shared" si="0"/>
        <v>0</v>
      </c>
      <c r="J16" s="13">
        <f t="shared" si="1"/>
        <v>0</v>
      </c>
      <c r="K16" s="13">
        <f t="shared" si="2"/>
        <v>0</v>
      </c>
      <c r="L16" s="13">
        <f t="shared" si="3"/>
        <v>0</v>
      </c>
      <c r="M16" s="5">
        <v>1</v>
      </c>
      <c r="N16" s="5">
        <v>1</v>
      </c>
      <c r="O16" s="5">
        <v>3</v>
      </c>
      <c r="P16" s="5">
        <v>4</v>
      </c>
      <c r="Q16" s="5">
        <v>4</v>
      </c>
      <c r="R16" s="5">
        <v>4</v>
      </c>
      <c r="S16" s="14">
        <f t="shared" si="4"/>
        <v>5</v>
      </c>
      <c r="T16" s="14">
        <f t="shared" si="5"/>
        <v>5</v>
      </c>
      <c r="U16" s="14">
        <f t="shared" si="6"/>
        <v>7</v>
      </c>
      <c r="V16" s="14">
        <f t="shared" si="7"/>
        <v>17</v>
      </c>
      <c r="W16" s="15">
        <f t="shared" si="8"/>
        <v>5</v>
      </c>
      <c r="X16" s="15">
        <f t="shared" si="9"/>
        <v>5</v>
      </c>
      <c r="Y16" s="15">
        <f t="shared" si="10"/>
        <v>7</v>
      </c>
      <c r="Z16" s="15">
        <f t="shared" si="11"/>
        <v>17</v>
      </c>
    </row>
    <row r="17" spans="1:26" ht="12.75">
      <c r="A17" s="5">
        <v>11</v>
      </c>
      <c r="B17" t="s">
        <v>39</v>
      </c>
      <c r="I17" s="13">
        <f t="shared" si="0"/>
        <v>0</v>
      </c>
      <c r="J17" s="13">
        <f t="shared" si="1"/>
        <v>0</v>
      </c>
      <c r="K17" s="13">
        <f t="shared" si="2"/>
        <v>0</v>
      </c>
      <c r="L17" s="13">
        <f t="shared" si="3"/>
        <v>0</v>
      </c>
      <c r="M17" s="5">
        <v>3</v>
      </c>
      <c r="N17" s="5">
        <v>2</v>
      </c>
      <c r="O17" s="5">
        <v>5</v>
      </c>
      <c r="P17" s="5">
        <v>2</v>
      </c>
      <c r="Q17" s="5">
        <v>1</v>
      </c>
      <c r="R17" s="5">
        <v>3</v>
      </c>
      <c r="S17" s="14">
        <f t="shared" si="4"/>
        <v>5</v>
      </c>
      <c r="T17" s="14">
        <f t="shared" si="5"/>
        <v>3</v>
      </c>
      <c r="U17" s="14">
        <f t="shared" si="6"/>
        <v>8</v>
      </c>
      <c r="V17" s="14">
        <f t="shared" si="7"/>
        <v>16</v>
      </c>
      <c r="W17" s="15">
        <f t="shared" si="8"/>
        <v>5</v>
      </c>
      <c r="X17" s="15">
        <f t="shared" si="9"/>
        <v>3</v>
      </c>
      <c r="Y17" s="15">
        <f t="shared" si="10"/>
        <v>8</v>
      </c>
      <c r="Z17" s="15">
        <f t="shared" si="11"/>
        <v>16</v>
      </c>
    </row>
    <row r="18" spans="1:26" ht="12.75">
      <c r="A18" s="5">
        <v>12</v>
      </c>
      <c r="B18" t="s">
        <v>18</v>
      </c>
      <c r="G18" s="5">
        <v>1</v>
      </c>
      <c r="H18" s="5">
        <v>1</v>
      </c>
      <c r="I18" s="13">
        <f t="shared" si="0"/>
        <v>0</v>
      </c>
      <c r="J18" s="13">
        <f t="shared" si="1"/>
        <v>1</v>
      </c>
      <c r="K18" s="13">
        <f t="shared" si="2"/>
        <v>1</v>
      </c>
      <c r="L18" s="13">
        <f t="shared" si="3"/>
        <v>2</v>
      </c>
      <c r="M18" s="5">
        <v>2</v>
      </c>
      <c r="N18" s="5">
        <v>6</v>
      </c>
      <c r="P18" s="5">
        <v>2</v>
      </c>
      <c r="Q18" s="5">
        <v>2</v>
      </c>
      <c r="R18" s="5">
        <v>1</v>
      </c>
      <c r="S18" s="14">
        <f t="shared" si="4"/>
        <v>4</v>
      </c>
      <c r="T18" s="14">
        <f t="shared" si="5"/>
        <v>8</v>
      </c>
      <c r="U18" s="14">
        <f t="shared" si="6"/>
        <v>1</v>
      </c>
      <c r="V18" s="14">
        <f t="shared" si="7"/>
        <v>13</v>
      </c>
      <c r="W18" s="15">
        <f t="shared" si="8"/>
        <v>4</v>
      </c>
      <c r="X18" s="15">
        <f t="shared" si="9"/>
        <v>9</v>
      </c>
      <c r="Y18" s="15">
        <f t="shared" si="10"/>
        <v>2</v>
      </c>
      <c r="Z18" s="15">
        <f t="shared" si="11"/>
        <v>15</v>
      </c>
    </row>
    <row r="19" spans="1:26" ht="12.75">
      <c r="A19" s="5">
        <v>13</v>
      </c>
      <c r="B19" t="s">
        <v>32</v>
      </c>
      <c r="F19" s="5">
        <v>1</v>
      </c>
      <c r="H19" s="5">
        <v>1</v>
      </c>
      <c r="I19" s="13">
        <f t="shared" si="0"/>
        <v>1</v>
      </c>
      <c r="J19" s="13">
        <f t="shared" si="1"/>
        <v>0</v>
      </c>
      <c r="K19" s="13">
        <f t="shared" si="2"/>
        <v>1</v>
      </c>
      <c r="L19" s="13">
        <f t="shared" si="3"/>
        <v>2</v>
      </c>
      <c r="M19" s="5">
        <v>2</v>
      </c>
      <c r="O19" s="5">
        <v>2</v>
      </c>
      <c r="P19" s="5">
        <v>1</v>
      </c>
      <c r="S19" s="14">
        <f t="shared" si="4"/>
        <v>3</v>
      </c>
      <c r="T19" s="14">
        <f t="shared" si="5"/>
        <v>0</v>
      </c>
      <c r="U19" s="14">
        <f t="shared" si="6"/>
        <v>2</v>
      </c>
      <c r="V19" s="14">
        <f t="shared" si="7"/>
        <v>5</v>
      </c>
      <c r="W19" s="15">
        <f t="shared" si="8"/>
        <v>4</v>
      </c>
      <c r="X19" s="15">
        <f t="shared" si="9"/>
        <v>0</v>
      </c>
      <c r="Y19" s="15">
        <f t="shared" si="10"/>
        <v>3</v>
      </c>
      <c r="Z19" s="15">
        <f t="shared" si="11"/>
        <v>7</v>
      </c>
    </row>
    <row r="20" spans="1:26" ht="12.75">
      <c r="A20" s="5">
        <v>14</v>
      </c>
      <c r="B20" t="s">
        <v>5</v>
      </c>
      <c r="F20" s="5">
        <v>1</v>
      </c>
      <c r="I20" s="13">
        <f t="shared" si="0"/>
        <v>1</v>
      </c>
      <c r="J20" s="13">
        <f t="shared" si="1"/>
        <v>0</v>
      </c>
      <c r="K20" s="13">
        <f t="shared" si="2"/>
        <v>0</v>
      </c>
      <c r="L20" s="13">
        <f t="shared" si="3"/>
        <v>1</v>
      </c>
      <c r="M20" s="5">
        <v>1</v>
      </c>
      <c r="O20" s="5">
        <v>1</v>
      </c>
      <c r="Q20" s="5">
        <v>2</v>
      </c>
      <c r="R20" s="5">
        <v>2</v>
      </c>
      <c r="S20" s="14">
        <f t="shared" si="4"/>
        <v>1</v>
      </c>
      <c r="T20" s="14">
        <f t="shared" si="5"/>
        <v>2</v>
      </c>
      <c r="U20" s="14">
        <f t="shared" si="6"/>
        <v>3</v>
      </c>
      <c r="V20" s="14">
        <f t="shared" si="7"/>
        <v>6</v>
      </c>
      <c r="W20" s="15">
        <f t="shared" si="8"/>
        <v>2</v>
      </c>
      <c r="X20" s="15">
        <f t="shared" si="9"/>
        <v>2</v>
      </c>
      <c r="Y20" s="15">
        <f t="shared" si="10"/>
        <v>3</v>
      </c>
      <c r="Z20" s="15">
        <f t="shared" si="11"/>
        <v>7</v>
      </c>
    </row>
    <row r="21" spans="1:26" ht="12.75">
      <c r="A21" s="5">
        <v>15</v>
      </c>
      <c r="B21" t="s">
        <v>2</v>
      </c>
      <c r="H21" s="5">
        <v>1</v>
      </c>
      <c r="I21" s="13">
        <f t="shared" si="0"/>
        <v>0</v>
      </c>
      <c r="J21" s="13">
        <f t="shared" si="1"/>
        <v>0</v>
      </c>
      <c r="K21" s="13">
        <f t="shared" si="2"/>
        <v>1</v>
      </c>
      <c r="L21" s="13">
        <f t="shared" si="3"/>
        <v>1</v>
      </c>
      <c r="P21" s="5">
        <v>2</v>
      </c>
      <c r="R21" s="5">
        <v>1</v>
      </c>
      <c r="S21" s="14">
        <f t="shared" si="4"/>
        <v>2</v>
      </c>
      <c r="T21" s="14">
        <f t="shared" si="5"/>
        <v>0</v>
      </c>
      <c r="U21" s="14">
        <f t="shared" si="6"/>
        <v>1</v>
      </c>
      <c r="V21" s="14">
        <f t="shared" si="7"/>
        <v>3</v>
      </c>
      <c r="W21" s="15">
        <f t="shared" si="8"/>
        <v>2</v>
      </c>
      <c r="X21" s="15">
        <f t="shared" si="9"/>
        <v>0</v>
      </c>
      <c r="Y21" s="15">
        <f t="shared" si="10"/>
        <v>2</v>
      </c>
      <c r="Z21" s="15">
        <f t="shared" si="11"/>
        <v>4</v>
      </c>
    </row>
    <row r="22" spans="1:26" ht="12.75">
      <c r="A22" s="5">
        <v>16</v>
      </c>
      <c r="B22" t="s">
        <v>17</v>
      </c>
      <c r="C22" s="5">
        <v>1</v>
      </c>
      <c r="G22" s="5">
        <v>2</v>
      </c>
      <c r="H22" s="5">
        <v>2</v>
      </c>
      <c r="I22" s="13">
        <f t="shared" si="0"/>
        <v>1</v>
      </c>
      <c r="J22" s="13">
        <f t="shared" si="1"/>
        <v>2</v>
      </c>
      <c r="K22" s="13">
        <f t="shared" si="2"/>
        <v>2</v>
      </c>
      <c r="L22" s="13">
        <f t="shared" si="3"/>
        <v>5</v>
      </c>
      <c r="N22" s="5">
        <v>2</v>
      </c>
      <c r="O22" s="5">
        <v>2</v>
      </c>
      <c r="S22" s="14">
        <f t="shared" si="4"/>
        <v>0</v>
      </c>
      <c r="T22" s="14">
        <f t="shared" si="5"/>
        <v>2</v>
      </c>
      <c r="U22" s="14">
        <f t="shared" si="6"/>
        <v>2</v>
      </c>
      <c r="V22" s="14">
        <f t="shared" si="7"/>
        <v>4</v>
      </c>
      <c r="W22" s="15">
        <f t="shared" si="8"/>
        <v>1</v>
      </c>
      <c r="X22" s="15">
        <f t="shared" si="9"/>
        <v>4</v>
      </c>
      <c r="Y22" s="15">
        <f t="shared" si="10"/>
        <v>4</v>
      </c>
      <c r="Z22" s="15">
        <f t="shared" si="11"/>
        <v>9</v>
      </c>
    </row>
    <row r="23" spans="1:26" ht="12.75">
      <c r="A23" s="5">
        <v>17</v>
      </c>
      <c r="B23" t="s">
        <v>9</v>
      </c>
      <c r="D23" s="5">
        <v>1</v>
      </c>
      <c r="E23" s="5">
        <v>1</v>
      </c>
      <c r="F23" s="5">
        <v>1</v>
      </c>
      <c r="G23" s="5">
        <v>1</v>
      </c>
      <c r="I23" s="13">
        <f t="shared" si="0"/>
        <v>1</v>
      </c>
      <c r="J23" s="13">
        <f t="shared" si="1"/>
        <v>2</v>
      </c>
      <c r="K23" s="13">
        <f t="shared" si="2"/>
        <v>1</v>
      </c>
      <c r="L23" s="13">
        <f t="shared" si="3"/>
        <v>4</v>
      </c>
      <c r="N23" s="5">
        <v>2</v>
      </c>
      <c r="R23" s="5">
        <v>1</v>
      </c>
      <c r="S23" s="14">
        <f t="shared" si="4"/>
        <v>0</v>
      </c>
      <c r="T23" s="14">
        <f t="shared" si="5"/>
        <v>2</v>
      </c>
      <c r="U23" s="14">
        <f t="shared" si="6"/>
        <v>1</v>
      </c>
      <c r="V23" s="14">
        <f t="shared" si="7"/>
        <v>3</v>
      </c>
      <c r="W23" s="15">
        <f t="shared" si="8"/>
        <v>1</v>
      </c>
      <c r="X23" s="15">
        <f t="shared" si="9"/>
        <v>4</v>
      </c>
      <c r="Y23" s="15">
        <f t="shared" si="10"/>
        <v>2</v>
      </c>
      <c r="Z23" s="15">
        <f t="shared" si="11"/>
        <v>7</v>
      </c>
    </row>
    <row r="24" spans="1:26" ht="12.75">
      <c r="A24" s="5">
        <v>18</v>
      </c>
      <c r="B24" t="s">
        <v>76</v>
      </c>
      <c r="G24" s="5">
        <v>1</v>
      </c>
      <c r="I24" s="13">
        <f t="shared" si="0"/>
        <v>0</v>
      </c>
      <c r="J24" s="13">
        <f t="shared" si="1"/>
        <v>1</v>
      </c>
      <c r="K24" s="13">
        <f t="shared" si="2"/>
        <v>0</v>
      </c>
      <c r="L24" s="13">
        <f t="shared" si="3"/>
        <v>1</v>
      </c>
      <c r="M24" s="5">
        <v>1</v>
      </c>
      <c r="R24" s="5">
        <v>1</v>
      </c>
      <c r="S24" s="14">
        <f t="shared" si="4"/>
        <v>1</v>
      </c>
      <c r="T24" s="14">
        <f t="shared" si="5"/>
        <v>0</v>
      </c>
      <c r="U24" s="14">
        <f t="shared" si="6"/>
        <v>1</v>
      </c>
      <c r="V24" s="14">
        <f t="shared" si="7"/>
        <v>2</v>
      </c>
      <c r="W24" s="15">
        <f t="shared" si="8"/>
        <v>1</v>
      </c>
      <c r="X24" s="15">
        <f t="shared" si="9"/>
        <v>1</v>
      </c>
      <c r="Y24" s="15">
        <f t="shared" si="10"/>
        <v>1</v>
      </c>
      <c r="Z24" s="15">
        <f t="shared" si="11"/>
        <v>3</v>
      </c>
    </row>
    <row r="25" spans="1:26" ht="12.75">
      <c r="A25" s="5">
        <v>19</v>
      </c>
      <c r="B25" t="s">
        <v>67</v>
      </c>
      <c r="F25" s="5">
        <v>1</v>
      </c>
      <c r="H25" s="5">
        <v>1</v>
      </c>
      <c r="I25" s="13">
        <f t="shared" si="0"/>
        <v>1</v>
      </c>
      <c r="J25" s="13">
        <f t="shared" si="1"/>
        <v>0</v>
      </c>
      <c r="K25" s="13">
        <f t="shared" si="2"/>
        <v>1</v>
      </c>
      <c r="L25" s="13">
        <f t="shared" si="3"/>
        <v>2</v>
      </c>
      <c r="Q25" s="5">
        <v>1</v>
      </c>
      <c r="S25" s="14">
        <f t="shared" si="4"/>
        <v>0</v>
      </c>
      <c r="T25" s="14">
        <f t="shared" si="5"/>
        <v>1</v>
      </c>
      <c r="U25" s="14">
        <f t="shared" si="6"/>
        <v>0</v>
      </c>
      <c r="V25" s="14">
        <f t="shared" si="7"/>
        <v>1</v>
      </c>
      <c r="W25" s="15">
        <f t="shared" si="8"/>
        <v>1</v>
      </c>
      <c r="X25" s="15">
        <f t="shared" si="9"/>
        <v>1</v>
      </c>
      <c r="Y25" s="15">
        <f t="shared" si="10"/>
        <v>1</v>
      </c>
      <c r="Z25" s="15">
        <f t="shared" si="11"/>
        <v>3</v>
      </c>
    </row>
    <row r="26" spans="1:26" ht="12.75">
      <c r="A26" s="5">
        <v>20</v>
      </c>
      <c r="B26" t="s">
        <v>27</v>
      </c>
      <c r="I26" s="13">
        <f t="shared" si="0"/>
        <v>0</v>
      </c>
      <c r="J26" s="13">
        <f t="shared" si="1"/>
        <v>0</v>
      </c>
      <c r="K26" s="13">
        <f t="shared" si="2"/>
        <v>0</v>
      </c>
      <c r="L26" s="13">
        <f t="shared" si="3"/>
        <v>0</v>
      </c>
      <c r="M26" s="5">
        <v>1</v>
      </c>
      <c r="R26" s="5">
        <v>1</v>
      </c>
      <c r="S26" s="14">
        <f t="shared" si="4"/>
        <v>1</v>
      </c>
      <c r="T26" s="14">
        <f t="shared" si="5"/>
        <v>0</v>
      </c>
      <c r="U26" s="14">
        <f t="shared" si="6"/>
        <v>1</v>
      </c>
      <c r="V26" s="14">
        <f t="shared" si="7"/>
        <v>2</v>
      </c>
      <c r="W26" s="15">
        <f t="shared" si="8"/>
        <v>1</v>
      </c>
      <c r="X26" s="15">
        <f t="shared" si="9"/>
        <v>0</v>
      </c>
      <c r="Y26" s="15">
        <f t="shared" si="10"/>
        <v>1</v>
      </c>
      <c r="Z26" s="15">
        <f t="shared" si="11"/>
        <v>2</v>
      </c>
    </row>
    <row r="27" spans="1:26" ht="12.75">
      <c r="A27" s="5">
        <v>21</v>
      </c>
      <c r="B27" t="s">
        <v>62</v>
      </c>
      <c r="I27" s="13">
        <f t="shared" si="0"/>
        <v>0</v>
      </c>
      <c r="J27" s="13">
        <f t="shared" si="1"/>
        <v>0</v>
      </c>
      <c r="K27" s="13">
        <f t="shared" si="2"/>
        <v>0</v>
      </c>
      <c r="L27" s="13">
        <f t="shared" si="3"/>
        <v>0</v>
      </c>
      <c r="P27" s="5">
        <v>1</v>
      </c>
      <c r="S27" s="14">
        <f t="shared" si="4"/>
        <v>1</v>
      </c>
      <c r="T27" s="14">
        <f t="shared" si="5"/>
        <v>0</v>
      </c>
      <c r="U27" s="14">
        <f t="shared" si="6"/>
        <v>0</v>
      </c>
      <c r="V27" s="14">
        <f t="shared" si="7"/>
        <v>1</v>
      </c>
      <c r="W27" s="15">
        <f t="shared" si="8"/>
        <v>1</v>
      </c>
      <c r="X27" s="15">
        <f t="shared" si="9"/>
        <v>0</v>
      </c>
      <c r="Y27" s="15">
        <f t="shared" si="10"/>
        <v>0</v>
      </c>
      <c r="Z27" s="15">
        <f t="shared" si="11"/>
        <v>1</v>
      </c>
    </row>
    <row r="28" spans="1:26" ht="12.75">
      <c r="A28" s="5">
        <v>22</v>
      </c>
      <c r="B28" t="s">
        <v>72</v>
      </c>
      <c r="I28" s="13">
        <f t="shared" si="0"/>
        <v>0</v>
      </c>
      <c r="J28" s="13">
        <f t="shared" si="1"/>
        <v>0</v>
      </c>
      <c r="K28" s="13">
        <f t="shared" si="2"/>
        <v>0</v>
      </c>
      <c r="L28" s="13">
        <f t="shared" si="3"/>
        <v>0</v>
      </c>
      <c r="N28" s="5">
        <v>2</v>
      </c>
      <c r="O28" s="5">
        <v>2</v>
      </c>
      <c r="Q28" s="5">
        <v>2</v>
      </c>
      <c r="R28" s="5">
        <v>1</v>
      </c>
      <c r="S28" s="14">
        <f t="shared" si="4"/>
        <v>0</v>
      </c>
      <c r="T28" s="14">
        <f t="shared" si="5"/>
        <v>4</v>
      </c>
      <c r="U28" s="14">
        <f t="shared" si="6"/>
        <v>3</v>
      </c>
      <c r="V28" s="14">
        <f t="shared" si="7"/>
        <v>7</v>
      </c>
      <c r="W28" s="15">
        <f t="shared" si="8"/>
        <v>0</v>
      </c>
      <c r="X28" s="15">
        <f t="shared" si="9"/>
        <v>4</v>
      </c>
      <c r="Y28" s="15">
        <f t="shared" si="10"/>
        <v>3</v>
      </c>
      <c r="Z28" s="15">
        <f t="shared" si="11"/>
        <v>7</v>
      </c>
    </row>
    <row r="29" spans="1:26" ht="12.75">
      <c r="A29" s="5">
        <v>23</v>
      </c>
      <c r="B29" t="s">
        <v>11</v>
      </c>
      <c r="D29" s="5">
        <v>2</v>
      </c>
      <c r="E29" s="5">
        <v>2</v>
      </c>
      <c r="I29" s="13">
        <f t="shared" si="0"/>
        <v>0</v>
      </c>
      <c r="J29" s="13">
        <f t="shared" si="1"/>
        <v>2</v>
      </c>
      <c r="K29" s="13">
        <f t="shared" si="2"/>
        <v>2</v>
      </c>
      <c r="L29" s="13">
        <f t="shared" si="3"/>
        <v>4</v>
      </c>
      <c r="S29" s="14">
        <f t="shared" si="4"/>
        <v>0</v>
      </c>
      <c r="T29" s="14">
        <f t="shared" si="5"/>
        <v>0</v>
      </c>
      <c r="U29" s="14">
        <f t="shared" si="6"/>
        <v>0</v>
      </c>
      <c r="V29" s="14">
        <f t="shared" si="7"/>
        <v>0</v>
      </c>
      <c r="W29" s="15">
        <f t="shared" si="8"/>
        <v>0</v>
      </c>
      <c r="X29" s="15">
        <f t="shared" si="9"/>
        <v>2</v>
      </c>
      <c r="Y29" s="15">
        <f t="shared" si="10"/>
        <v>2</v>
      </c>
      <c r="Z29" s="15">
        <f t="shared" si="11"/>
        <v>4</v>
      </c>
    </row>
    <row r="30" spans="1:26" ht="12.75">
      <c r="A30" s="5">
        <v>24</v>
      </c>
      <c r="B30" t="s">
        <v>7</v>
      </c>
      <c r="G30" s="5">
        <v>1</v>
      </c>
      <c r="H30" s="5">
        <v>1</v>
      </c>
      <c r="I30" s="13">
        <f t="shared" si="0"/>
        <v>0</v>
      </c>
      <c r="J30" s="13">
        <f t="shared" si="1"/>
        <v>1</v>
      </c>
      <c r="K30" s="13">
        <f t="shared" si="2"/>
        <v>1</v>
      </c>
      <c r="L30" s="13">
        <f t="shared" si="3"/>
        <v>2</v>
      </c>
      <c r="Q30" s="5">
        <v>1</v>
      </c>
      <c r="S30" s="14">
        <f t="shared" si="4"/>
        <v>0</v>
      </c>
      <c r="T30" s="14">
        <f t="shared" si="5"/>
        <v>1</v>
      </c>
      <c r="U30" s="14">
        <f t="shared" si="6"/>
        <v>0</v>
      </c>
      <c r="V30" s="14">
        <f t="shared" si="7"/>
        <v>1</v>
      </c>
      <c r="W30" s="15">
        <f t="shared" si="8"/>
        <v>0</v>
      </c>
      <c r="X30" s="15">
        <f t="shared" si="9"/>
        <v>2</v>
      </c>
      <c r="Y30" s="15">
        <f t="shared" si="10"/>
        <v>1</v>
      </c>
      <c r="Z30" s="15">
        <f t="shared" si="11"/>
        <v>3</v>
      </c>
    </row>
    <row r="31" spans="1:26" ht="12.75">
      <c r="A31" s="5">
        <v>25</v>
      </c>
      <c r="B31" t="s">
        <v>70</v>
      </c>
      <c r="G31" s="5">
        <v>2</v>
      </c>
      <c r="I31" s="13">
        <f t="shared" si="0"/>
        <v>0</v>
      </c>
      <c r="J31" s="13">
        <f t="shared" si="1"/>
        <v>2</v>
      </c>
      <c r="K31" s="13">
        <f t="shared" si="2"/>
        <v>0</v>
      </c>
      <c r="L31" s="13">
        <f t="shared" si="3"/>
        <v>2</v>
      </c>
      <c r="S31" s="14">
        <f t="shared" si="4"/>
        <v>0</v>
      </c>
      <c r="T31" s="14">
        <f t="shared" si="5"/>
        <v>0</v>
      </c>
      <c r="U31" s="14">
        <f t="shared" si="6"/>
        <v>0</v>
      </c>
      <c r="V31" s="14">
        <f t="shared" si="7"/>
        <v>0</v>
      </c>
      <c r="W31" s="15">
        <f t="shared" si="8"/>
        <v>0</v>
      </c>
      <c r="X31" s="15">
        <f t="shared" si="9"/>
        <v>2</v>
      </c>
      <c r="Y31" s="15">
        <f t="shared" si="10"/>
        <v>0</v>
      </c>
      <c r="Z31" s="15">
        <f t="shared" si="11"/>
        <v>2</v>
      </c>
    </row>
    <row r="32" spans="1:26" ht="12.75">
      <c r="A32" s="5">
        <v>26</v>
      </c>
      <c r="B32" t="s">
        <v>28</v>
      </c>
      <c r="I32" s="13">
        <f t="shared" si="0"/>
        <v>0</v>
      </c>
      <c r="J32" s="13">
        <f t="shared" si="1"/>
        <v>0</v>
      </c>
      <c r="K32" s="13">
        <f t="shared" si="2"/>
        <v>0</v>
      </c>
      <c r="L32" s="13">
        <f t="shared" si="3"/>
        <v>0</v>
      </c>
      <c r="Q32" s="5">
        <v>1</v>
      </c>
      <c r="S32" s="14">
        <f t="shared" si="4"/>
        <v>0</v>
      </c>
      <c r="T32" s="14">
        <f t="shared" si="5"/>
        <v>1</v>
      </c>
      <c r="U32" s="14">
        <f t="shared" si="6"/>
        <v>0</v>
      </c>
      <c r="V32" s="14">
        <f t="shared" si="7"/>
        <v>1</v>
      </c>
      <c r="W32" s="15">
        <f t="shared" si="8"/>
        <v>0</v>
      </c>
      <c r="X32" s="15">
        <f t="shared" si="9"/>
        <v>1</v>
      </c>
      <c r="Y32" s="15">
        <f t="shared" si="10"/>
        <v>0</v>
      </c>
      <c r="Z32" s="15">
        <f t="shared" si="11"/>
        <v>1</v>
      </c>
    </row>
    <row r="33" spans="1:26" ht="12.75">
      <c r="A33" s="5">
        <v>27</v>
      </c>
      <c r="B33" t="s">
        <v>13</v>
      </c>
      <c r="I33" s="13">
        <f t="shared" si="0"/>
        <v>0</v>
      </c>
      <c r="J33" s="13">
        <f t="shared" si="1"/>
        <v>0</v>
      </c>
      <c r="K33" s="13">
        <f t="shared" si="2"/>
        <v>0</v>
      </c>
      <c r="L33" s="13">
        <f t="shared" si="3"/>
        <v>0</v>
      </c>
      <c r="N33" s="5">
        <v>1</v>
      </c>
      <c r="S33" s="14">
        <f t="shared" si="4"/>
        <v>0</v>
      </c>
      <c r="T33" s="14">
        <f t="shared" si="5"/>
        <v>1</v>
      </c>
      <c r="U33" s="14">
        <f t="shared" si="6"/>
        <v>0</v>
      </c>
      <c r="V33" s="14">
        <f t="shared" si="7"/>
        <v>1</v>
      </c>
      <c r="W33" s="15">
        <f t="shared" si="8"/>
        <v>0</v>
      </c>
      <c r="X33" s="15">
        <f t="shared" si="9"/>
        <v>1</v>
      </c>
      <c r="Y33" s="15">
        <f t="shared" si="10"/>
        <v>0</v>
      </c>
      <c r="Z33" s="15">
        <f t="shared" si="11"/>
        <v>1</v>
      </c>
    </row>
    <row r="34" spans="1:26" ht="12.75">
      <c r="A34" s="5">
        <v>28</v>
      </c>
      <c r="B34" t="s">
        <v>71</v>
      </c>
      <c r="I34" s="13">
        <f t="shared" si="0"/>
        <v>0</v>
      </c>
      <c r="J34" s="13">
        <f t="shared" si="1"/>
        <v>0</v>
      </c>
      <c r="K34" s="13">
        <f t="shared" si="2"/>
        <v>0</v>
      </c>
      <c r="L34" s="13">
        <f t="shared" si="3"/>
        <v>0</v>
      </c>
      <c r="O34" s="5">
        <v>1</v>
      </c>
      <c r="R34" s="5">
        <v>1</v>
      </c>
      <c r="S34" s="14">
        <f t="shared" si="4"/>
        <v>0</v>
      </c>
      <c r="T34" s="14">
        <f t="shared" si="5"/>
        <v>0</v>
      </c>
      <c r="U34" s="14">
        <f t="shared" si="6"/>
        <v>2</v>
      </c>
      <c r="V34" s="14">
        <f t="shared" si="7"/>
        <v>2</v>
      </c>
      <c r="W34" s="15">
        <f t="shared" si="8"/>
        <v>0</v>
      </c>
      <c r="X34" s="15">
        <f t="shared" si="9"/>
        <v>0</v>
      </c>
      <c r="Y34" s="15">
        <f t="shared" si="10"/>
        <v>2</v>
      </c>
      <c r="Z34" s="15">
        <f t="shared" si="11"/>
        <v>2</v>
      </c>
    </row>
    <row r="35" spans="1:26" ht="12.75">
      <c r="A35" s="5">
        <v>29</v>
      </c>
      <c r="B35" t="s">
        <v>33</v>
      </c>
      <c r="I35" s="13">
        <f t="shared" si="0"/>
        <v>0</v>
      </c>
      <c r="J35" s="13">
        <f t="shared" si="1"/>
        <v>0</v>
      </c>
      <c r="K35" s="13">
        <f t="shared" si="2"/>
        <v>0</v>
      </c>
      <c r="L35" s="13">
        <f t="shared" si="3"/>
        <v>0</v>
      </c>
      <c r="O35" s="5">
        <v>1</v>
      </c>
      <c r="S35" s="14">
        <f t="shared" si="4"/>
        <v>0</v>
      </c>
      <c r="T35" s="14">
        <f t="shared" si="5"/>
        <v>0</v>
      </c>
      <c r="U35" s="14">
        <f t="shared" si="6"/>
        <v>1</v>
      </c>
      <c r="V35" s="14">
        <f t="shared" si="7"/>
        <v>1</v>
      </c>
      <c r="W35" s="15">
        <f t="shared" si="8"/>
        <v>0</v>
      </c>
      <c r="X35" s="15">
        <f t="shared" si="9"/>
        <v>0</v>
      </c>
      <c r="Y35" s="15">
        <f t="shared" si="10"/>
        <v>1</v>
      </c>
      <c r="Z35" s="15">
        <f t="shared" si="11"/>
        <v>1</v>
      </c>
    </row>
    <row r="36" spans="1:26" ht="12.75">
      <c r="A36" s="5">
        <v>30</v>
      </c>
      <c r="B36" t="s">
        <v>64</v>
      </c>
      <c r="I36" s="13">
        <f t="shared" si="0"/>
        <v>0</v>
      </c>
      <c r="J36" s="13">
        <f t="shared" si="1"/>
        <v>0</v>
      </c>
      <c r="K36" s="13">
        <f t="shared" si="2"/>
        <v>0</v>
      </c>
      <c r="L36" s="13">
        <f t="shared" si="3"/>
        <v>0</v>
      </c>
      <c r="O36" s="5">
        <v>1</v>
      </c>
      <c r="S36" s="14">
        <f t="shared" si="4"/>
        <v>0</v>
      </c>
      <c r="T36" s="14">
        <f t="shared" si="5"/>
        <v>0</v>
      </c>
      <c r="U36" s="14">
        <f t="shared" si="6"/>
        <v>1</v>
      </c>
      <c r="V36" s="14">
        <f t="shared" si="7"/>
        <v>1</v>
      </c>
      <c r="W36" s="15">
        <f t="shared" si="8"/>
        <v>0</v>
      </c>
      <c r="X36" s="15">
        <f t="shared" si="9"/>
        <v>0</v>
      </c>
      <c r="Y36" s="15">
        <f t="shared" si="10"/>
        <v>1</v>
      </c>
      <c r="Z36" s="15">
        <f t="shared" si="11"/>
        <v>1</v>
      </c>
    </row>
    <row r="37" spans="1:26" ht="12.75">
      <c r="A37" s="5">
        <v>31</v>
      </c>
      <c r="B37" t="s">
        <v>6</v>
      </c>
      <c r="I37" s="13">
        <f t="shared" si="0"/>
        <v>0</v>
      </c>
      <c r="J37" s="13">
        <f t="shared" si="1"/>
        <v>0</v>
      </c>
      <c r="K37" s="13">
        <f t="shared" si="2"/>
        <v>0</v>
      </c>
      <c r="L37" s="13">
        <f t="shared" si="3"/>
        <v>0</v>
      </c>
      <c r="R37" s="5">
        <v>1</v>
      </c>
      <c r="S37" s="14">
        <f t="shared" si="4"/>
        <v>0</v>
      </c>
      <c r="T37" s="14">
        <f t="shared" si="5"/>
        <v>0</v>
      </c>
      <c r="U37" s="14">
        <f t="shared" si="6"/>
        <v>1</v>
      </c>
      <c r="V37" s="14">
        <f t="shared" si="7"/>
        <v>1</v>
      </c>
      <c r="W37" s="15">
        <f t="shared" si="8"/>
        <v>0</v>
      </c>
      <c r="X37" s="15">
        <f t="shared" si="9"/>
        <v>0</v>
      </c>
      <c r="Y37" s="15">
        <f t="shared" si="10"/>
        <v>1</v>
      </c>
      <c r="Z37" s="15">
        <f t="shared" si="11"/>
        <v>1</v>
      </c>
    </row>
    <row r="38" spans="1:26" ht="12.75">
      <c r="A38" s="5">
        <v>32</v>
      </c>
      <c r="B38" t="s">
        <v>73</v>
      </c>
      <c r="I38" s="13">
        <f t="shared" si="0"/>
        <v>0</v>
      </c>
      <c r="J38" s="13">
        <f t="shared" si="1"/>
        <v>0</v>
      </c>
      <c r="K38" s="13">
        <f t="shared" si="2"/>
        <v>0</v>
      </c>
      <c r="L38" s="13">
        <f t="shared" si="3"/>
        <v>0</v>
      </c>
      <c r="S38" s="14">
        <f t="shared" si="4"/>
        <v>0</v>
      </c>
      <c r="T38" s="14">
        <f t="shared" si="5"/>
        <v>0</v>
      </c>
      <c r="U38" s="14">
        <f t="shared" si="6"/>
        <v>0</v>
      </c>
      <c r="V38" s="14">
        <f t="shared" si="7"/>
        <v>0</v>
      </c>
      <c r="W38" s="15">
        <f t="shared" si="8"/>
        <v>0</v>
      </c>
      <c r="X38" s="15">
        <f t="shared" si="9"/>
        <v>0</v>
      </c>
      <c r="Y38" s="15">
        <f t="shared" si="10"/>
        <v>0</v>
      </c>
      <c r="Z38" s="15">
        <f t="shared" si="11"/>
        <v>0</v>
      </c>
    </row>
    <row r="39" spans="1:26" ht="12.75">
      <c r="A39" s="5">
        <v>33</v>
      </c>
      <c r="B39" t="s">
        <v>69</v>
      </c>
      <c r="I39" s="13">
        <f t="shared" si="0"/>
        <v>0</v>
      </c>
      <c r="J39" s="13">
        <f t="shared" si="1"/>
        <v>0</v>
      </c>
      <c r="K39" s="13">
        <f t="shared" si="2"/>
        <v>0</v>
      </c>
      <c r="L39" s="13">
        <f t="shared" si="3"/>
        <v>0</v>
      </c>
      <c r="S39" s="14">
        <f t="shared" si="4"/>
        <v>0</v>
      </c>
      <c r="T39" s="14">
        <f t="shared" si="5"/>
        <v>0</v>
      </c>
      <c r="U39" s="14">
        <f t="shared" si="6"/>
        <v>0</v>
      </c>
      <c r="V39" s="14">
        <f t="shared" si="7"/>
        <v>0</v>
      </c>
      <c r="W39" s="15">
        <f t="shared" si="8"/>
        <v>0</v>
      </c>
      <c r="X39" s="15">
        <f t="shared" si="9"/>
        <v>0</v>
      </c>
      <c r="Y39" s="15">
        <f t="shared" si="10"/>
        <v>0</v>
      </c>
      <c r="Z39" s="15">
        <f t="shared" si="11"/>
        <v>0</v>
      </c>
    </row>
    <row r="40" spans="1:26" ht="12.75">
      <c r="A40" s="5">
        <v>34</v>
      </c>
      <c r="B40" t="s">
        <v>63</v>
      </c>
      <c r="I40" s="13">
        <f t="shared" si="0"/>
        <v>0</v>
      </c>
      <c r="J40" s="13">
        <f t="shared" si="1"/>
        <v>0</v>
      </c>
      <c r="K40" s="13">
        <f t="shared" si="2"/>
        <v>0</v>
      </c>
      <c r="L40" s="13">
        <f t="shared" si="3"/>
        <v>0</v>
      </c>
      <c r="S40" s="14">
        <f t="shared" si="4"/>
        <v>0</v>
      </c>
      <c r="T40" s="14">
        <f t="shared" si="5"/>
        <v>0</v>
      </c>
      <c r="U40" s="14">
        <f t="shared" si="6"/>
        <v>0</v>
      </c>
      <c r="V40" s="14">
        <f t="shared" si="7"/>
        <v>0</v>
      </c>
      <c r="W40" s="15">
        <f t="shared" si="8"/>
        <v>0</v>
      </c>
      <c r="X40" s="15">
        <f t="shared" si="9"/>
        <v>0</v>
      </c>
      <c r="Y40" s="15">
        <f t="shared" si="10"/>
        <v>0</v>
      </c>
      <c r="Z40" s="15">
        <f t="shared" si="11"/>
        <v>0</v>
      </c>
    </row>
    <row r="41" spans="1:26" ht="12.75">
      <c r="A41" s="5">
        <v>35</v>
      </c>
      <c r="B41" t="s">
        <v>66</v>
      </c>
      <c r="I41" s="13">
        <f t="shared" si="0"/>
        <v>0</v>
      </c>
      <c r="J41" s="13">
        <f t="shared" si="1"/>
        <v>0</v>
      </c>
      <c r="K41" s="13">
        <f t="shared" si="2"/>
        <v>0</v>
      </c>
      <c r="L41" s="13">
        <f t="shared" si="3"/>
        <v>0</v>
      </c>
      <c r="S41" s="14">
        <f t="shared" si="4"/>
        <v>0</v>
      </c>
      <c r="T41" s="14">
        <f t="shared" si="5"/>
        <v>0</v>
      </c>
      <c r="U41" s="14">
        <f t="shared" si="6"/>
        <v>0</v>
      </c>
      <c r="V41" s="14">
        <f t="shared" si="7"/>
        <v>0</v>
      </c>
      <c r="W41" s="15">
        <f t="shared" si="8"/>
        <v>0</v>
      </c>
      <c r="X41" s="15">
        <f t="shared" si="9"/>
        <v>0</v>
      </c>
      <c r="Y41" s="15">
        <f t="shared" si="10"/>
        <v>0</v>
      </c>
      <c r="Z41" s="15">
        <f t="shared" si="11"/>
        <v>0</v>
      </c>
    </row>
  </sheetData>
  <mergeCells count="17">
    <mergeCell ref="W4:Y4"/>
    <mergeCell ref="A4:B4"/>
    <mergeCell ref="I5:L5"/>
    <mergeCell ref="S5:V5"/>
    <mergeCell ref="W5:Z5"/>
    <mergeCell ref="I4:K4"/>
    <mergeCell ref="M4:O4"/>
    <mergeCell ref="P4:R4"/>
    <mergeCell ref="S4:U4"/>
    <mergeCell ref="P5:R5"/>
    <mergeCell ref="C5:E5"/>
    <mergeCell ref="F5:H5"/>
    <mergeCell ref="M5:O5"/>
    <mergeCell ref="A2:B2"/>
    <mergeCell ref="A3:B3"/>
    <mergeCell ref="C4:E4"/>
    <mergeCell ref="F4:H4"/>
  </mergeCells>
  <printOptions/>
  <pageMargins left="0.984251968503937" right="0.984251968503937" top="0.984251968503937" bottom="0.984251968503937" header="0.5118110236220472" footer="0.7086614173228347"/>
  <pageSetup horizontalDpi="600" verticalDpi="600" orientation="portrait" paperSize="9" r:id="rId2"/>
  <headerFooter alignWithMargins="0">
    <oddFooter>&amp;RKirchberg 21.08.07/dr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8"/>
  <sheetViews>
    <sheetView showZeros="0" tabSelected="1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5" sqref="A5"/>
    </sheetView>
  </sheetViews>
  <sheetFormatPr defaultColWidth="11.421875" defaultRowHeight="12.75"/>
  <cols>
    <col min="1" max="1" width="10.421875" style="5" customWidth="1"/>
    <col min="2" max="2" width="31.140625" style="0" customWidth="1"/>
    <col min="3" max="26" width="8.57421875" style="5" customWidth="1"/>
  </cols>
  <sheetData>
    <row r="1" ht="81.75" customHeight="1"/>
    <row r="2" spans="1:2" ht="13.5" customHeight="1">
      <c r="A2" s="20" t="s">
        <v>77</v>
      </c>
      <c r="B2" s="20"/>
    </row>
    <row r="3" spans="1:2" ht="13.5" customHeight="1">
      <c r="A3" s="20" t="s">
        <v>78</v>
      </c>
      <c r="B3" s="20"/>
    </row>
    <row r="4" spans="1:26" s="17" customFormat="1" ht="61.5" customHeight="1">
      <c r="A4" s="22" t="s">
        <v>93</v>
      </c>
      <c r="B4" s="23"/>
      <c r="C4" s="21"/>
      <c r="D4" s="21"/>
      <c r="E4" s="21"/>
      <c r="F4" s="21"/>
      <c r="G4" s="21"/>
      <c r="H4" s="21"/>
      <c r="I4" s="21"/>
      <c r="J4" s="21"/>
      <c r="K4" s="21"/>
      <c r="L4" s="16"/>
      <c r="M4" s="21"/>
      <c r="N4" s="21"/>
      <c r="O4" s="21"/>
      <c r="P4" s="21"/>
      <c r="Q4" s="21"/>
      <c r="R4" s="21"/>
      <c r="S4" s="21"/>
      <c r="T4" s="21"/>
      <c r="U4" s="21"/>
      <c r="V4" s="16"/>
      <c r="W4" s="21"/>
      <c r="X4" s="21"/>
      <c r="Y4" s="21"/>
      <c r="Z4" s="16"/>
    </row>
    <row r="5" spans="1:26" s="17" customFormat="1" ht="23.25" customHeight="1">
      <c r="A5" s="16"/>
      <c r="B5" s="18" t="s">
        <v>47</v>
      </c>
      <c r="C5" s="19" t="s">
        <v>58</v>
      </c>
      <c r="D5" s="19"/>
      <c r="E5" s="19"/>
      <c r="F5" s="19" t="s">
        <v>57</v>
      </c>
      <c r="G5" s="19"/>
      <c r="H5" s="19"/>
      <c r="I5" s="19" t="s">
        <v>52</v>
      </c>
      <c r="J5" s="19"/>
      <c r="K5" s="19"/>
      <c r="L5" s="24"/>
      <c r="M5" s="19" t="s">
        <v>54</v>
      </c>
      <c r="N5" s="19"/>
      <c r="O5" s="19"/>
      <c r="P5" s="19" t="s">
        <v>55</v>
      </c>
      <c r="Q5" s="19"/>
      <c r="R5" s="19"/>
      <c r="S5" s="19" t="s">
        <v>56</v>
      </c>
      <c r="T5" s="19"/>
      <c r="U5" s="19"/>
      <c r="V5" s="24"/>
      <c r="W5" s="19" t="s">
        <v>59</v>
      </c>
      <c r="X5" s="19"/>
      <c r="Y5" s="19"/>
      <c r="Z5" s="24"/>
    </row>
    <row r="6" spans="1:26" s="17" customFormat="1" ht="23.25" customHeight="1">
      <c r="A6" s="16" t="s">
        <v>53</v>
      </c>
      <c r="B6" s="17" t="s">
        <v>48</v>
      </c>
      <c r="C6" s="16" t="s">
        <v>49</v>
      </c>
      <c r="D6" s="16" t="s">
        <v>50</v>
      </c>
      <c r="E6" s="16" t="s">
        <v>51</v>
      </c>
      <c r="F6" s="16" t="s">
        <v>49</v>
      </c>
      <c r="G6" s="16" t="s">
        <v>50</v>
      </c>
      <c r="H6" s="16" t="s">
        <v>51</v>
      </c>
      <c r="I6" s="16" t="s">
        <v>49</v>
      </c>
      <c r="J6" s="16" t="s">
        <v>50</v>
      </c>
      <c r="K6" s="16" t="s">
        <v>51</v>
      </c>
      <c r="L6" s="16" t="s">
        <v>46</v>
      </c>
      <c r="M6" s="16" t="s">
        <v>49</v>
      </c>
      <c r="N6" s="16" t="s">
        <v>50</v>
      </c>
      <c r="O6" s="16" t="s">
        <v>51</v>
      </c>
      <c r="P6" s="16" t="s">
        <v>49</v>
      </c>
      <c r="Q6" s="16" t="s">
        <v>50</v>
      </c>
      <c r="R6" s="16" t="s">
        <v>51</v>
      </c>
      <c r="S6" s="16" t="s">
        <v>49</v>
      </c>
      <c r="T6" s="16" t="s">
        <v>50</v>
      </c>
      <c r="U6" s="16" t="s">
        <v>51</v>
      </c>
      <c r="V6" s="16" t="s">
        <v>46</v>
      </c>
      <c r="W6" s="16" t="s">
        <v>49</v>
      </c>
      <c r="X6" s="16" t="s">
        <v>50</v>
      </c>
      <c r="Y6" s="16" t="s">
        <v>51</v>
      </c>
      <c r="Z6" s="16" t="s">
        <v>46</v>
      </c>
    </row>
    <row r="7" spans="1:26" ht="12.75">
      <c r="A7" s="5">
        <v>1</v>
      </c>
      <c r="B7" t="s">
        <v>3</v>
      </c>
      <c r="C7" s="5">
        <v>3</v>
      </c>
      <c r="D7" s="5">
        <v>2</v>
      </c>
      <c r="E7" s="5">
        <v>1</v>
      </c>
      <c r="F7" s="5">
        <v>6</v>
      </c>
      <c r="G7" s="5">
        <v>3</v>
      </c>
      <c r="H7" s="5">
        <v>1</v>
      </c>
      <c r="I7" s="13">
        <f aca="true" t="shared" si="0" ref="I7:I48">SUM(C7+F7)</f>
        <v>9</v>
      </c>
      <c r="J7" s="13">
        <f aca="true" t="shared" si="1" ref="J7:J48">SUM(D7+G7)</f>
        <v>5</v>
      </c>
      <c r="K7" s="13">
        <f aca="true" t="shared" si="2" ref="K7:K48">SUM(E7+H7)</f>
        <v>2</v>
      </c>
      <c r="L7" s="13">
        <f aca="true" t="shared" si="3" ref="L7:L48">SUM(I7:K7)</f>
        <v>16</v>
      </c>
      <c r="M7" s="5">
        <v>14</v>
      </c>
      <c r="N7" s="5">
        <v>8</v>
      </c>
      <c r="O7" s="5">
        <v>6</v>
      </c>
      <c r="P7" s="5">
        <v>6</v>
      </c>
      <c r="Q7" s="5">
        <v>7</v>
      </c>
      <c r="R7" s="5">
        <v>6</v>
      </c>
      <c r="S7" s="14">
        <f aca="true" t="shared" si="4" ref="S7:S48">SUM(M7+P7)</f>
        <v>20</v>
      </c>
      <c r="T7" s="14">
        <f aca="true" t="shared" si="5" ref="T7:T48">SUM(N7+Q7)</f>
        <v>15</v>
      </c>
      <c r="U7" s="14">
        <f aca="true" t="shared" si="6" ref="U7:U48">SUM(O7+R7)</f>
        <v>12</v>
      </c>
      <c r="V7" s="14">
        <f aca="true" t="shared" si="7" ref="V7:V48">SUM(S7:U7)</f>
        <v>47</v>
      </c>
      <c r="W7" s="15">
        <f aca="true" t="shared" si="8" ref="W7:W48">SUM(I7+S7)</f>
        <v>29</v>
      </c>
      <c r="X7" s="15">
        <f aca="true" t="shared" si="9" ref="X7:X48">SUM(J7+T7)</f>
        <v>20</v>
      </c>
      <c r="Y7" s="15">
        <f aca="true" t="shared" si="10" ref="Y7:Y48">SUM(K7+U7)</f>
        <v>14</v>
      </c>
      <c r="Z7" s="15">
        <f aca="true" t="shared" si="11" ref="Z7:Z48">SUM(W7:Y7)</f>
        <v>63</v>
      </c>
    </row>
    <row r="8" spans="1:26" ht="12.75">
      <c r="A8" s="5">
        <v>2</v>
      </c>
      <c r="B8" t="s">
        <v>35</v>
      </c>
      <c r="C8" s="5">
        <v>4</v>
      </c>
      <c r="E8" s="5">
        <v>1</v>
      </c>
      <c r="G8" s="5">
        <v>1</v>
      </c>
      <c r="I8" s="13">
        <f t="shared" si="0"/>
        <v>4</v>
      </c>
      <c r="J8" s="13">
        <f t="shared" si="1"/>
        <v>1</v>
      </c>
      <c r="K8" s="13">
        <f t="shared" si="2"/>
        <v>1</v>
      </c>
      <c r="L8" s="13">
        <f t="shared" si="3"/>
        <v>6</v>
      </c>
      <c r="M8" s="5">
        <v>5</v>
      </c>
      <c r="N8" s="5">
        <v>2</v>
      </c>
      <c r="O8" s="5">
        <v>4</v>
      </c>
      <c r="P8" s="5">
        <v>4</v>
      </c>
      <c r="Q8" s="5">
        <v>5</v>
      </c>
      <c r="R8" s="5">
        <v>7</v>
      </c>
      <c r="S8" s="14">
        <f t="shared" si="4"/>
        <v>9</v>
      </c>
      <c r="T8" s="14">
        <f t="shared" si="5"/>
        <v>7</v>
      </c>
      <c r="U8" s="14">
        <f t="shared" si="6"/>
        <v>11</v>
      </c>
      <c r="V8" s="14">
        <f t="shared" si="7"/>
        <v>27</v>
      </c>
      <c r="W8" s="15">
        <f t="shared" si="8"/>
        <v>13</v>
      </c>
      <c r="X8" s="15">
        <f t="shared" si="9"/>
        <v>8</v>
      </c>
      <c r="Y8" s="15">
        <f t="shared" si="10"/>
        <v>12</v>
      </c>
      <c r="Z8" s="15">
        <f t="shared" si="11"/>
        <v>33</v>
      </c>
    </row>
    <row r="9" spans="1:26" ht="12.75">
      <c r="A9" s="5">
        <v>3</v>
      </c>
      <c r="B9" t="s">
        <v>16</v>
      </c>
      <c r="D9" s="5">
        <v>2</v>
      </c>
      <c r="F9" s="5">
        <v>2</v>
      </c>
      <c r="G9" s="5">
        <v>2</v>
      </c>
      <c r="I9" s="13">
        <f t="shared" si="0"/>
        <v>2</v>
      </c>
      <c r="J9" s="13">
        <f t="shared" si="1"/>
        <v>4</v>
      </c>
      <c r="K9" s="13">
        <f t="shared" si="2"/>
        <v>0</v>
      </c>
      <c r="L9" s="13">
        <f t="shared" si="3"/>
        <v>6</v>
      </c>
      <c r="M9" s="5">
        <v>3</v>
      </c>
      <c r="N9" s="5">
        <v>2</v>
      </c>
      <c r="O9" s="5">
        <v>5</v>
      </c>
      <c r="P9" s="5">
        <v>4</v>
      </c>
      <c r="Q9" s="5">
        <v>2</v>
      </c>
      <c r="R9" s="5">
        <v>2</v>
      </c>
      <c r="S9" s="14">
        <f t="shared" si="4"/>
        <v>7</v>
      </c>
      <c r="T9" s="14">
        <f t="shared" si="5"/>
        <v>4</v>
      </c>
      <c r="U9" s="14">
        <f t="shared" si="6"/>
        <v>7</v>
      </c>
      <c r="V9" s="14">
        <f t="shared" si="7"/>
        <v>18</v>
      </c>
      <c r="W9" s="15">
        <f t="shared" si="8"/>
        <v>9</v>
      </c>
      <c r="X9" s="15">
        <f t="shared" si="9"/>
        <v>8</v>
      </c>
      <c r="Y9" s="15">
        <f t="shared" si="10"/>
        <v>7</v>
      </c>
      <c r="Z9" s="15">
        <f t="shared" si="11"/>
        <v>24</v>
      </c>
    </row>
    <row r="10" spans="1:26" ht="12.75">
      <c r="A10" s="5">
        <v>4</v>
      </c>
      <c r="B10" t="s">
        <v>18</v>
      </c>
      <c r="C10" s="5">
        <v>1</v>
      </c>
      <c r="H10" s="5">
        <v>2</v>
      </c>
      <c r="I10" s="13">
        <f t="shared" si="0"/>
        <v>1</v>
      </c>
      <c r="J10" s="13">
        <f t="shared" si="1"/>
        <v>0</v>
      </c>
      <c r="K10" s="13">
        <f t="shared" si="2"/>
        <v>2</v>
      </c>
      <c r="L10" s="13">
        <f t="shared" si="3"/>
        <v>3</v>
      </c>
      <c r="M10" s="5">
        <v>3</v>
      </c>
      <c r="N10" s="5">
        <v>1</v>
      </c>
      <c r="O10" s="5">
        <v>2</v>
      </c>
      <c r="P10" s="5">
        <v>4</v>
      </c>
      <c r="Q10" s="5">
        <v>2</v>
      </c>
      <c r="R10" s="5">
        <v>1</v>
      </c>
      <c r="S10" s="14">
        <f t="shared" si="4"/>
        <v>7</v>
      </c>
      <c r="T10" s="14">
        <f t="shared" si="5"/>
        <v>3</v>
      </c>
      <c r="U10" s="14">
        <f t="shared" si="6"/>
        <v>3</v>
      </c>
      <c r="V10" s="14">
        <f t="shared" si="7"/>
        <v>13</v>
      </c>
      <c r="W10" s="15">
        <f t="shared" si="8"/>
        <v>8</v>
      </c>
      <c r="X10" s="15">
        <f t="shared" si="9"/>
        <v>3</v>
      </c>
      <c r="Y10" s="15">
        <f t="shared" si="10"/>
        <v>5</v>
      </c>
      <c r="Z10" s="15">
        <f t="shared" si="11"/>
        <v>16</v>
      </c>
    </row>
    <row r="11" spans="1:26" ht="12.75">
      <c r="A11" s="5">
        <v>5</v>
      </c>
      <c r="B11" t="s">
        <v>61</v>
      </c>
      <c r="C11" s="5">
        <v>4</v>
      </c>
      <c r="D11" s="5">
        <v>1</v>
      </c>
      <c r="E11" s="5">
        <v>2</v>
      </c>
      <c r="F11" s="5">
        <v>1</v>
      </c>
      <c r="G11" s="5">
        <v>4</v>
      </c>
      <c r="H11" s="5">
        <v>1</v>
      </c>
      <c r="I11" s="13">
        <f t="shared" si="0"/>
        <v>5</v>
      </c>
      <c r="J11" s="13">
        <f t="shared" si="1"/>
        <v>5</v>
      </c>
      <c r="K11" s="13">
        <f t="shared" si="2"/>
        <v>3</v>
      </c>
      <c r="L11" s="13">
        <f t="shared" si="3"/>
        <v>13</v>
      </c>
      <c r="M11" s="5">
        <v>1</v>
      </c>
      <c r="N11" s="5">
        <v>1</v>
      </c>
      <c r="P11" s="5">
        <v>1</v>
      </c>
      <c r="Q11" s="5">
        <v>1</v>
      </c>
      <c r="R11" s="5">
        <v>1</v>
      </c>
      <c r="S11" s="14">
        <f t="shared" si="4"/>
        <v>2</v>
      </c>
      <c r="T11" s="14">
        <f t="shared" si="5"/>
        <v>2</v>
      </c>
      <c r="U11" s="14">
        <f t="shared" si="6"/>
        <v>1</v>
      </c>
      <c r="V11" s="14">
        <f t="shared" si="7"/>
        <v>5</v>
      </c>
      <c r="W11" s="15">
        <f t="shared" si="8"/>
        <v>7</v>
      </c>
      <c r="X11" s="15">
        <f t="shared" si="9"/>
        <v>7</v>
      </c>
      <c r="Y11" s="15">
        <f t="shared" si="10"/>
        <v>4</v>
      </c>
      <c r="Z11" s="15">
        <f t="shared" si="11"/>
        <v>18</v>
      </c>
    </row>
    <row r="12" spans="1:26" ht="12.75">
      <c r="A12" s="5">
        <v>6</v>
      </c>
      <c r="B12" t="s">
        <v>68</v>
      </c>
      <c r="C12" s="5">
        <v>2</v>
      </c>
      <c r="D12" s="5">
        <v>1</v>
      </c>
      <c r="I12" s="13">
        <f t="shared" si="0"/>
        <v>2</v>
      </c>
      <c r="J12" s="13">
        <f t="shared" si="1"/>
        <v>1</v>
      </c>
      <c r="K12" s="13">
        <f t="shared" si="2"/>
        <v>0</v>
      </c>
      <c r="L12" s="13">
        <f t="shared" si="3"/>
        <v>3</v>
      </c>
      <c r="M12" s="5">
        <v>2</v>
      </c>
      <c r="N12" s="5">
        <v>1</v>
      </c>
      <c r="O12" s="5">
        <v>3</v>
      </c>
      <c r="P12" s="5">
        <v>3</v>
      </c>
      <c r="Q12" s="5">
        <v>3</v>
      </c>
      <c r="R12" s="5">
        <v>1</v>
      </c>
      <c r="S12" s="14">
        <f t="shared" si="4"/>
        <v>5</v>
      </c>
      <c r="T12" s="14">
        <f t="shared" si="5"/>
        <v>4</v>
      </c>
      <c r="U12" s="14">
        <f t="shared" si="6"/>
        <v>4</v>
      </c>
      <c r="V12" s="14">
        <f t="shared" si="7"/>
        <v>13</v>
      </c>
      <c r="W12" s="15">
        <f t="shared" si="8"/>
        <v>7</v>
      </c>
      <c r="X12" s="15">
        <f t="shared" si="9"/>
        <v>5</v>
      </c>
      <c r="Y12" s="15">
        <f t="shared" si="10"/>
        <v>4</v>
      </c>
      <c r="Z12" s="15">
        <f t="shared" si="11"/>
        <v>16</v>
      </c>
    </row>
    <row r="13" spans="1:26" ht="12.75">
      <c r="A13" s="5">
        <v>7</v>
      </c>
      <c r="B13" t="s">
        <v>20</v>
      </c>
      <c r="C13" s="5">
        <v>2</v>
      </c>
      <c r="D13" s="5">
        <v>1</v>
      </c>
      <c r="F13" s="5">
        <v>3</v>
      </c>
      <c r="G13" s="5">
        <v>2</v>
      </c>
      <c r="H13" s="5">
        <v>2</v>
      </c>
      <c r="I13" s="13">
        <f t="shared" si="0"/>
        <v>5</v>
      </c>
      <c r="J13" s="13">
        <f t="shared" si="1"/>
        <v>3</v>
      </c>
      <c r="K13" s="13">
        <f t="shared" si="2"/>
        <v>2</v>
      </c>
      <c r="L13" s="13">
        <f t="shared" si="3"/>
        <v>10</v>
      </c>
      <c r="M13" s="5">
        <v>2</v>
      </c>
      <c r="O13" s="5">
        <v>1</v>
      </c>
      <c r="Q13" s="5">
        <v>1</v>
      </c>
      <c r="R13" s="5">
        <v>2</v>
      </c>
      <c r="S13" s="14">
        <f t="shared" si="4"/>
        <v>2</v>
      </c>
      <c r="T13" s="14">
        <f t="shared" si="5"/>
        <v>1</v>
      </c>
      <c r="U13" s="14">
        <f t="shared" si="6"/>
        <v>3</v>
      </c>
      <c r="V13" s="14">
        <f t="shared" si="7"/>
        <v>6</v>
      </c>
      <c r="W13" s="15">
        <f t="shared" si="8"/>
        <v>7</v>
      </c>
      <c r="X13" s="15">
        <f t="shared" si="9"/>
        <v>4</v>
      </c>
      <c r="Y13" s="15">
        <f t="shared" si="10"/>
        <v>5</v>
      </c>
      <c r="Z13" s="15">
        <f t="shared" si="11"/>
        <v>16</v>
      </c>
    </row>
    <row r="14" spans="1:26" ht="12.75">
      <c r="A14" s="5">
        <v>8</v>
      </c>
      <c r="B14" t="s">
        <v>60</v>
      </c>
      <c r="C14" s="5">
        <v>1</v>
      </c>
      <c r="E14" s="5">
        <v>2</v>
      </c>
      <c r="F14" s="5">
        <v>1</v>
      </c>
      <c r="G14" s="5">
        <v>4</v>
      </c>
      <c r="H14" s="5">
        <v>1</v>
      </c>
      <c r="I14" s="13">
        <f t="shared" si="0"/>
        <v>2</v>
      </c>
      <c r="J14" s="13">
        <f t="shared" si="1"/>
        <v>4</v>
      </c>
      <c r="K14" s="13">
        <f t="shared" si="2"/>
        <v>3</v>
      </c>
      <c r="L14" s="13">
        <f t="shared" si="3"/>
        <v>9</v>
      </c>
      <c r="M14" s="5">
        <v>1</v>
      </c>
      <c r="O14" s="5">
        <v>2</v>
      </c>
      <c r="P14" s="5">
        <v>3</v>
      </c>
      <c r="Q14" s="5">
        <v>2</v>
      </c>
      <c r="S14" s="14">
        <f t="shared" si="4"/>
        <v>4</v>
      </c>
      <c r="T14" s="14">
        <f t="shared" si="5"/>
        <v>2</v>
      </c>
      <c r="U14" s="14">
        <f t="shared" si="6"/>
        <v>2</v>
      </c>
      <c r="V14" s="14">
        <f t="shared" si="7"/>
        <v>8</v>
      </c>
      <c r="W14" s="15">
        <f t="shared" si="8"/>
        <v>6</v>
      </c>
      <c r="X14" s="15">
        <f t="shared" si="9"/>
        <v>6</v>
      </c>
      <c r="Y14" s="15">
        <f t="shared" si="10"/>
        <v>5</v>
      </c>
      <c r="Z14" s="15">
        <f t="shared" si="11"/>
        <v>17</v>
      </c>
    </row>
    <row r="15" spans="1:26" ht="12.75">
      <c r="A15" s="5">
        <v>9</v>
      </c>
      <c r="B15" t="s">
        <v>84</v>
      </c>
      <c r="I15" s="13">
        <f t="shared" si="0"/>
        <v>0</v>
      </c>
      <c r="J15" s="13">
        <f t="shared" si="1"/>
        <v>0</v>
      </c>
      <c r="K15" s="13">
        <f t="shared" si="2"/>
        <v>0</v>
      </c>
      <c r="L15" s="13">
        <f t="shared" si="3"/>
        <v>0</v>
      </c>
      <c r="M15" s="5">
        <v>1</v>
      </c>
      <c r="N15" s="5">
        <v>3</v>
      </c>
      <c r="O15" s="5">
        <v>3</v>
      </c>
      <c r="P15" s="5">
        <v>3</v>
      </c>
      <c r="Q15" s="5">
        <v>2</v>
      </c>
      <c r="R15" s="5">
        <v>2</v>
      </c>
      <c r="S15" s="14">
        <f t="shared" si="4"/>
        <v>4</v>
      </c>
      <c r="T15" s="14">
        <f t="shared" si="5"/>
        <v>5</v>
      </c>
      <c r="U15" s="14">
        <f t="shared" si="6"/>
        <v>5</v>
      </c>
      <c r="V15" s="14">
        <f t="shared" si="7"/>
        <v>14</v>
      </c>
      <c r="W15" s="15">
        <f t="shared" si="8"/>
        <v>4</v>
      </c>
      <c r="X15" s="15">
        <f t="shared" si="9"/>
        <v>5</v>
      </c>
      <c r="Y15" s="15">
        <f t="shared" si="10"/>
        <v>5</v>
      </c>
      <c r="Z15" s="15">
        <f t="shared" si="11"/>
        <v>14</v>
      </c>
    </row>
    <row r="16" spans="1:26" ht="12.75">
      <c r="A16" s="5">
        <v>10</v>
      </c>
      <c r="B16" t="s">
        <v>67</v>
      </c>
      <c r="F16" s="5">
        <v>2</v>
      </c>
      <c r="I16" s="13">
        <f t="shared" si="0"/>
        <v>2</v>
      </c>
      <c r="J16" s="13">
        <f t="shared" si="1"/>
        <v>0</v>
      </c>
      <c r="K16" s="13">
        <f t="shared" si="2"/>
        <v>0</v>
      </c>
      <c r="L16" s="13">
        <f t="shared" si="3"/>
        <v>2</v>
      </c>
      <c r="P16" s="5">
        <v>2</v>
      </c>
      <c r="Q16" s="5">
        <v>2</v>
      </c>
      <c r="S16" s="14">
        <f t="shared" si="4"/>
        <v>2</v>
      </c>
      <c r="T16" s="14">
        <f t="shared" si="5"/>
        <v>2</v>
      </c>
      <c r="U16" s="14">
        <f t="shared" si="6"/>
        <v>0</v>
      </c>
      <c r="V16" s="14">
        <f t="shared" si="7"/>
        <v>4</v>
      </c>
      <c r="W16" s="15">
        <f t="shared" si="8"/>
        <v>4</v>
      </c>
      <c r="X16" s="15">
        <f t="shared" si="9"/>
        <v>2</v>
      </c>
      <c r="Y16" s="15">
        <f t="shared" si="10"/>
        <v>0</v>
      </c>
      <c r="Z16" s="15">
        <f t="shared" si="11"/>
        <v>6</v>
      </c>
    </row>
    <row r="17" spans="1:26" ht="12.75">
      <c r="A17" s="5">
        <v>11</v>
      </c>
      <c r="B17" t="s">
        <v>5</v>
      </c>
      <c r="D17" s="5">
        <v>1</v>
      </c>
      <c r="E17" s="5">
        <v>1</v>
      </c>
      <c r="I17" s="13">
        <f t="shared" si="0"/>
        <v>0</v>
      </c>
      <c r="J17" s="13">
        <f t="shared" si="1"/>
        <v>1</v>
      </c>
      <c r="K17" s="13">
        <f t="shared" si="2"/>
        <v>1</v>
      </c>
      <c r="L17" s="13">
        <f t="shared" si="3"/>
        <v>2</v>
      </c>
      <c r="M17" s="5">
        <v>3</v>
      </c>
      <c r="N17" s="5">
        <v>4</v>
      </c>
      <c r="O17" s="5">
        <v>3</v>
      </c>
      <c r="Q17" s="5">
        <v>1</v>
      </c>
      <c r="R17" s="5">
        <v>1</v>
      </c>
      <c r="S17" s="14">
        <f t="shared" si="4"/>
        <v>3</v>
      </c>
      <c r="T17" s="14">
        <f t="shared" si="5"/>
        <v>5</v>
      </c>
      <c r="U17" s="14">
        <f t="shared" si="6"/>
        <v>4</v>
      </c>
      <c r="V17" s="14">
        <f t="shared" si="7"/>
        <v>12</v>
      </c>
      <c r="W17" s="15">
        <f t="shared" si="8"/>
        <v>3</v>
      </c>
      <c r="X17" s="15">
        <f t="shared" si="9"/>
        <v>6</v>
      </c>
      <c r="Y17" s="15">
        <f t="shared" si="10"/>
        <v>5</v>
      </c>
      <c r="Z17" s="15">
        <f t="shared" si="11"/>
        <v>14</v>
      </c>
    </row>
    <row r="18" spans="1:26" ht="12.75">
      <c r="A18" s="5">
        <v>12</v>
      </c>
      <c r="B18" t="s">
        <v>65</v>
      </c>
      <c r="I18" s="13">
        <f t="shared" si="0"/>
        <v>0</v>
      </c>
      <c r="J18" s="13">
        <f t="shared" si="1"/>
        <v>0</v>
      </c>
      <c r="K18" s="13">
        <f t="shared" si="2"/>
        <v>0</v>
      </c>
      <c r="L18" s="13">
        <f t="shared" si="3"/>
        <v>0</v>
      </c>
      <c r="M18" s="5">
        <v>1</v>
      </c>
      <c r="O18" s="5">
        <v>1</v>
      </c>
      <c r="P18" s="5">
        <v>2</v>
      </c>
      <c r="Q18" s="5">
        <v>1</v>
      </c>
      <c r="R18" s="5">
        <v>3</v>
      </c>
      <c r="S18" s="14">
        <f t="shared" si="4"/>
        <v>3</v>
      </c>
      <c r="T18" s="14">
        <f t="shared" si="5"/>
        <v>1</v>
      </c>
      <c r="U18" s="14">
        <f t="shared" si="6"/>
        <v>4</v>
      </c>
      <c r="V18" s="14">
        <f t="shared" si="7"/>
        <v>8</v>
      </c>
      <c r="W18" s="15">
        <f t="shared" si="8"/>
        <v>3</v>
      </c>
      <c r="X18" s="15">
        <f t="shared" si="9"/>
        <v>1</v>
      </c>
      <c r="Y18" s="15">
        <f t="shared" si="10"/>
        <v>4</v>
      </c>
      <c r="Z18" s="15">
        <f t="shared" si="11"/>
        <v>8</v>
      </c>
    </row>
    <row r="19" spans="1:26" ht="12.75">
      <c r="A19" s="5">
        <v>13</v>
      </c>
      <c r="B19" t="s">
        <v>39</v>
      </c>
      <c r="I19" s="13">
        <f t="shared" si="0"/>
        <v>0</v>
      </c>
      <c r="J19" s="13">
        <f t="shared" si="1"/>
        <v>0</v>
      </c>
      <c r="K19" s="13">
        <f t="shared" si="2"/>
        <v>0</v>
      </c>
      <c r="L19" s="13">
        <f t="shared" si="3"/>
        <v>0</v>
      </c>
      <c r="N19" s="5">
        <v>4</v>
      </c>
      <c r="O19" s="5">
        <v>1</v>
      </c>
      <c r="P19" s="5">
        <v>2</v>
      </c>
      <c r="Q19" s="5">
        <v>4</v>
      </c>
      <c r="S19" s="14">
        <f t="shared" si="4"/>
        <v>2</v>
      </c>
      <c r="T19" s="14">
        <f t="shared" si="5"/>
        <v>8</v>
      </c>
      <c r="U19" s="14">
        <f t="shared" si="6"/>
        <v>1</v>
      </c>
      <c r="V19" s="14">
        <f t="shared" si="7"/>
        <v>11</v>
      </c>
      <c r="W19" s="15">
        <f t="shared" si="8"/>
        <v>2</v>
      </c>
      <c r="X19" s="15">
        <f t="shared" si="9"/>
        <v>8</v>
      </c>
      <c r="Y19" s="15">
        <f t="shared" si="10"/>
        <v>1</v>
      </c>
      <c r="Z19" s="15">
        <f t="shared" si="11"/>
        <v>11</v>
      </c>
    </row>
    <row r="20" spans="1:26" ht="12.75">
      <c r="A20" s="5">
        <v>14</v>
      </c>
      <c r="B20" t="s">
        <v>90</v>
      </c>
      <c r="I20" s="13">
        <f t="shared" si="0"/>
        <v>0</v>
      </c>
      <c r="J20" s="13">
        <f t="shared" si="1"/>
        <v>0</v>
      </c>
      <c r="K20" s="13">
        <f t="shared" si="2"/>
        <v>0</v>
      </c>
      <c r="L20" s="13">
        <f t="shared" si="3"/>
        <v>0</v>
      </c>
      <c r="N20" s="5">
        <v>4</v>
      </c>
      <c r="O20" s="5">
        <v>1</v>
      </c>
      <c r="P20" s="5">
        <v>2</v>
      </c>
      <c r="Q20" s="5">
        <v>1</v>
      </c>
      <c r="R20" s="5">
        <v>4</v>
      </c>
      <c r="S20" s="14">
        <f t="shared" si="4"/>
        <v>2</v>
      </c>
      <c r="T20" s="14">
        <f t="shared" si="5"/>
        <v>5</v>
      </c>
      <c r="U20" s="14">
        <f t="shared" si="6"/>
        <v>5</v>
      </c>
      <c r="V20" s="14">
        <f t="shared" si="7"/>
        <v>12</v>
      </c>
      <c r="W20" s="15">
        <f t="shared" si="8"/>
        <v>2</v>
      </c>
      <c r="X20" s="15">
        <f t="shared" si="9"/>
        <v>5</v>
      </c>
      <c r="Y20" s="15">
        <f t="shared" si="10"/>
        <v>5</v>
      </c>
      <c r="Z20" s="15">
        <f t="shared" si="11"/>
        <v>12</v>
      </c>
    </row>
    <row r="21" spans="1:26" ht="12.75">
      <c r="A21" s="5">
        <v>15</v>
      </c>
      <c r="B21" t="s">
        <v>32</v>
      </c>
      <c r="D21" s="5">
        <v>2</v>
      </c>
      <c r="F21" s="5">
        <v>1</v>
      </c>
      <c r="I21" s="13">
        <f t="shared" si="0"/>
        <v>1</v>
      </c>
      <c r="J21" s="13">
        <f t="shared" si="1"/>
        <v>2</v>
      </c>
      <c r="K21" s="13">
        <f t="shared" si="2"/>
        <v>0</v>
      </c>
      <c r="L21" s="13">
        <f t="shared" si="3"/>
        <v>3</v>
      </c>
      <c r="M21" s="5">
        <v>1</v>
      </c>
      <c r="N21" s="5">
        <v>1</v>
      </c>
      <c r="Q21" s="5">
        <v>1</v>
      </c>
      <c r="S21" s="14">
        <f t="shared" si="4"/>
        <v>1</v>
      </c>
      <c r="T21" s="14">
        <f t="shared" si="5"/>
        <v>2</v>
      </c>
      <c r="U21" s="14">
        <f t="shared" si="6"/>
        <v>0</v>
      </c>
      <c r="V21" s="14">
        <f t="shared" si="7"/>
        <v>3</v>
      </c>
      <c r="W21" s="15">
        <f t="shared" si="8"/>
        <v>2</v>
      </c>
      <c r="X21" s="15">
        <f t="shared" si="9"/>
        <v>4</v>
      </c>
      <c r="Y21" s="15">
        <f t="shared" si="10"/>
        <v>0</v>
      </c>
      <c r="Z21" s="15">
        <f t="shared" si="11"/>
        <v>6</v>
      </c>
    </row>
    <row r="22" spans="1:26" ht="12.75">
      <c r="A22" s="5">
        <v>16</v>
      </c>
      <c r="B22" t="s">
        <v>11</v>
      </c>
      <c r="G22" s="5">
        <v>1</v>
      </c>
      <c r="H22" s="5">
        <v>2</v>
      </c>
      <c r="I22" s="13">
        <f t="shared" si="0"/>
        <v>0</v>
      </c>
      <c r="J22" s="13">
        <f t="shared" si="1"/>
        <v>1</v>
      </c>
      <c r="K22" s="13">
        <f t="shared" si="2"/>
        <v>2</v>
      </c>
      <c r="L22" s="13">
        <f t="shared" si="3"/>
        <v>3</v>
      </c>
      <c r="M22" s="5">
        <v>1</v>
      </c>
      <c r="N22" s="5">
        <v>1</v>
      </c>
      <c r="P22" s="5">
        <v>1</v>
      </c>
      <c r="S22" s="14">
        <f t="shared" si="4"/>
        <v>2</v>
      </c>
      <c r="T22" s="14">
        <f t="shared" si="5"/>
        <v>1</v>
      </c>
      <c r="U22" s="14">
        <f t="shared" si="6"/>
        <v>0</v>
      </c>
      <c r="V22" s="14">
        <f t="shared" si="7"/>
        <v>3</v>
      </c>
      <c r="W22" s="15">
        <f t="shared" si="8"/>
        <v>2</v>
      </c>
      <c r="X22" s="15">
        <f t="shared" si="9"/>
        <v>2</v>
      </c>
      <c r="Y22" s="15">
        <f t="shared" si="10"/>
        <v>2</v>
      </c>
      <c r="Z22" s="15">
        <f t="shared" si="11"/>
        <v>6</v>
      </c>
    </row>
    <row r="23" spans="1:26" ht="12.75">
      <c r="A23" s="5">
        <v>17</v>
      </c>
      <c r="B23" t="s">
        <v>62</v>
      </c>
      <c r="I23" s="13">
        <f t="shared" si="0"/>
        <v>0</v>
      </c>
      <c r="J23" s="13">
        <f t="shared" si="1"/>
        <v>0</v>
      </c>
      <c r="K23" s="13">
        <f t="shared" si="2"/>
        <v>0</v>
      </c>
      <c r="L23" s="13">
        <f t="shared" si="3"/>
        <v>0</v>
      </c>
      <c r="P23" s="5">
        <v>2</v>
      </c>
      <c r="S23" s="14">
        <f t="shared" si="4"/>
        <v>2</v>
      </c>
      <c r="T23" s="14">
        <f t="shared" si="5"/>
        <v>0</v>
      </c>
      <c r="U23" s="14">
        <f t="shared" si="6"/>
        <v>0</v>
      </c>
      <c r="V23" s="14">
        <f t="shared" si="7"/>
        <v>2</v>
      </c>
      <c r="W23" s="15">
        <f t="shared" si="8"/>
        <v>2</v>
      </c>
      <c r="X23" s="15">
        <f t="shared" si="9"/>
        <v>0</v>
      </c>
      <c r="Y23" s="15">
        <f t="shared" si="10"/>
        <v>0</v>
      </c>
      <c r="Z23" s="15">
        <f t="shared" si="11"/>
        <v>2</v>
      </c>
    </row>
    <row r="24" spans="1:26" ht="12.75">
      <c r="A24" s="5">
        <v>18</v>
      </c>
      <c r="B24" t="s">
        <v>91</v>
      </c>
      <c r="F24" s="5">
        <v>2</v>
      </c>
      <c r="I24" s="13">
        <f t="shared" si="0"/>
        <v>2</v>
      </c>
      <c r="J24" s="13">
        <f t="shared" si="1"/>
        <v>0</v>
      </c>
      <c r="K24" s="13">
        <f t="shared" si="2"/>
        <v>0</v>
      </c>
      <c r="L24" s="13">
        <f t="shared" si="3"/>
        <v>2</v>
      </c>
      <c r="S24" s="14">
        <f t="shared" si="4"/>
        <v>0</v>
      </c>
      <c r="T24" s="14">
        <f t="shared" si="5"/>
        <v>0</v>
      </c>
      <c r="U24" s="14">
        <f t="shared" si="6"/>
        <v>0</v>
      </c>
      <c r="V24" s="14">
        <f t="shared" si="7"/>
        <v>0</v>
      </c>
      <c r="W24" s="15">
        <f t="shared" si="8"/>
        <v>2</v>
      </c>
      <c r="X24" s="15">
        <f t="shared" si="9"/>
        <v>0</v>
      </c>
      <c r="Y24" s="15">
        <f t="shared" si="10"/>
        <v>0</v>
      </c>
      <c r="Z24" s="15">
        <f t="shared" si="11"/>
        <v>2</v>
      </c>
    </row>
    <row r="25" spans="1:26" ht="12.75">
      <c r="A25" s="5">
        <v>19</v>
      </c>
      <c r="B25" t="s">
        <v>10</v>
      </c>
      <c r="D25" s="5">
        <v>1</v>
      </c>
      <c r="F25" s="5">
        <v>1</v>
      </c>
      <c r="G25" s="5">
        <v>2</v>
      </c>
      <c r="I25" s="13">
        <f t="shared" si="0"/>
        <v>1</v>
      </c>
      <c r="J25" s="13">
        <f t="shared" si="1"/>
        <v>3</v>
      </c>
      <c r="K25" s="13">
        <f t="shared" si="2"/>
        <v>0</v>
      </c>
      <c r="L25" s="13">
        <f t="shared" si="3"/>
        <v>4</v>
      </c>
      <c r="Q25" s="5">
        <v>1</v>
      </c>
      <c r="R25" s="5">
        <v>1</v>
      </c>
      <c r="S25" s="14">
        <f t="shared" si="4"/>
        <v>0</v>
      </c>
      <c r="T25" s="14">
        <f t="shared" si="5"/>
        <v>1</v>
      </c>
      <c r="U25" s="14">
        <f t="shared" si="6"/>
        <v>1</v>
      </c>
      <c r="V25" s="14">
        <f t="shared" si="7"/>
        <v>2</v>
      </c>
      <c r="W25" s="15">
        <f t="shared" si="8"/>
        <v>1</v>
      </c>
      <c r="X25" s="15">
        <f t="shared" si="9"/>
        <v>4</v>
      </c>
      <c r="Y25" s="15">
        <f t="shared" si="10"/>
        <v>1</v>
      </c>
      <c r="Z25" s="15">
        <f t="shared" si="11"/>
        <v>6</v>
      </c>
    </row>
    <row r="26" spans="1:26" ht="12.75">
      <c r="A26" s="5">
        <v>20</v>
      </c>
      <c r="B26" t="s">
        <v>17</v>
      </c>
      <c r="I26" s="13">
        <f t="shared" si="0"/>
        <v>0</v>
      </c>
      <c r="J26" s="13">
        <f t="shared" si="1"/>
        <v>0</v>
      </c>
      <c r="K26" s="13">
        <f t="shared" si="2"/>
        <v>0</v>
      </c>
      <c r="L26" s="13">
        <f t="shared" si="3"/>
        <v>0</v>
      </c>
      <c r="N26" s="5">
        <v>1</v>
      </c>
      <c r="O26" s="5">
        <v>3</v>
      </c>
      <c r="P26" s="5">
        <v>1</v>
      </c>
      <c r="Q26" s="5">
        <v>1</v>
      </c>
      <c r="R26" s="5">
        <v>1</v>
      </c>
      <c r="S26" s="14">
        <f t="shared" si="4"/>
        <v>1</v>
      </c>
      <c r="T26" s="14">
        <f t="shared" si="5"/>
        <v>2</v>
      </c>
      <c r="U26" s="14">
        <f t="shared" si="6"/>
        <v>4</v>
      </c>
      <c r="V26" s="14">
        <f t="shared" si="7"/>
        <v>7</v>
      </c>
      <c r="W26" s="15">
        <f t="shared" si="8"/>
        <v>1</v>
      </c>
      <c r="X26" s="15">
        <f t="shared" si="9"/>
        <v>2</v>
      </c>
      <c r="Y26" s="15">
        <f t="shared" si="10"/>
        <v>4</v>
      </c>
      <c r="Z26" s="15">
        <f t="shared" si="11"/>
        <v>7</v>
      </c>
    </row>
    <row r="27" spans="1:26" ht="12.75">
      <c r="A27" s="5">
        <v>21</v>
      </c>
      <c r="B27" t="s">
        <v>88</v>
      </c>
      <c r="I27" s="13">
        <f t="shared" si="0"/>
        <v>0</v>
      </c>
      <c r="J27" s="13">
        <f t="shared" si="1"/>
        <v>0</v>
      </c>
      <c r="K27" s="13">
        <f t="shared" si="2"/>
        <v>0</v>
      </c>
      <c r="L27" s="13">
        <f t="shared" si="3"/>
        <v>0</v>
      </c>
      <c r="M27" s="5">
        <v>1</v>
      </c>
      <c r="N27" s="5">
        <v>1</v>
      </c>
      <c r="O27" s="5">
        <v>1</v>
      </c>
      <c r="Q27" s="5">
        <v>1</v>
      </c>
      <c r="R27" s="5">
        <v>2</v>
      </c>
      <c r="S27" s="14">
        <f t="shared" si="4"/>
        <v>1</v>
      </c>
      <c r="T27" s="14">
        <f t="shared" si="5"/>
        <v>2</v>
      </c>
      <c r="U27" s="14">
        <f t="shared" si="6"/>
        <v>3</v>
      </c>
      <c r="V27" s="14">
        <f t="shared" si="7"/>
        <v>6</v>
      </c>
      <c r="W27" s="15">
        <f t="shared" si="8"/>
        <v>1</v>
      </c>
      <c r="X27" s="15">
        <f t="shared" si="9"/>
        <v>2</v>
      </c>
      <c r="Y27" s="15">
        <f t="shared" si="10"/>
        <v>3</v>
      </c>
      <c r="Z27" s="15">
        <f t="shared" si="11"/>
        <v>6</v>
      </c>
    </row>
    <row r="28" spans="1:26" ht="12.75">
      <c r="A28" s="5">
        <v>22</v>
      </c>
      <c r="B28" t="s">
        <v>80</v>
      </c>
      <c r="I28" s="13">
        <f t="shared" si="0"/>
        <v>0</v>
      </c>
      <c r="J28" s="13">
        <f t="shared" si="1"/>
        <v>0</v>
      </c>
      <c r="K28" s="13">
        <f t="shared" si="2"/>
        <v>0</v>
      </c>
      <c r="L28" s="13">
        <f t="shared" si="3"/>
        <v>0</v>
      </c>
      <c r="M28" s="5">
        <v>1</v>
      </c>
      <c r="N28" s="5">
        <v>1</v>
      </c>
      <c r="S28" s="14">
        <f t="shared" si="4"/>
        <v>1</v>
      </c>
      <c r="T28" s="14">
        <f t="shared" si="5"/>
        <v>1</v>
      </c>
      <c r="U28" s="14">
        <f t="shared" si="6"/>
        <v>0</v>
      </c>
      <c r="V28" s="14">
        <f t="shared" si="7"/>
        <v>2</v>
      </c>
      <c r="W28" s="15">
        <f t="shared" si="8"/>
        <v>1</v>
      </c>
      <c r="X28" s="15">
        <f t="shared" si="9"/>
        <v>1</v>
      </c>
      <c r="Y28" s="15">
        <f t="shared" si="10"/>
        <v>0</v>
      </c>
      <c r="Z28" s="15">
        <f t="shared" si="11"/>
        <v>2</v>
      </c>
    </row>
    <row r="29" spans="1:26" ht="12.75">
      <c r="A29" s="5">
        <v>23</v>
      </c>
      <c r="B29" t="s">
        <v>86</v>
      </c>
      <c r="I29" s="13">
        <f t="shared" si="0"/>
        <v>0</v>
      </c>
      <c r="J29" s="13">
        <f t="shared" si="1"/>
        <v>0</v>
      </c>
      <c r="K29" s="13">
        <f t="shared" si="2"/>
        <v>0</v>
      </c>
      <c r="L29" s="13">
        <f t="shared" si="3"/>
        <v>0</v>
      </c>
      <c r="P29" s="5">
        <v>1</v>
      </c>
      <c r="Q29" s="5">
        <v>1</v>
      </c>
      <c r="S29" s="14">
        <f t="shared" si="4"/>
        <v>1</v>
      </c>
      <c r="T29" s="14">
        <f t="shared" si="5"/>
        <v>1</v>
      </c>
      <c r="U29" s="14">
        <f t="shared" si="6"/>
        <v>0</v>
      </c>
      <c r="V29" s="14">
        <f t="shared" si="7"/>
        <v>2</v>
      </c>
      <c r="W29" s="15">
        <f t="shared" si="8"/>
        <v>1</v>
      </c>
      <c r="X29" s="15">
        <f t="shared" si="9"/>
        <v>1</v>
      </c>
      <c r="Y29" s="15">
        <f t="shared" si="10"/>
        <v>0</v>
      </c>
      <c r="Z29" s="15">
        <f t="shared" si="11"/>
        <v>2</v>
      </c>
    </row>
    <row r="30" spans="1:26" ht="12.75">
      <c r="A30" s="5">
        <v>24</v>
      </c>
      <c r="B30" t="s">
        <v>79</v>
      </c>
      <c r="I30" s="13">
        <f t="shared" si="0"/>
        <v>0</v>
      </c>
      <c r="J30" s="13">
        <f t="shared" si="1"/>
        <v>0</v>
      </c>
      <c r="K30" s="13">
        <f t="shared" si="2"/>
        <v>0</v>
      </c>
      <c r="L30" s="13">
        <f t="shared" si="3"/>
        <v>0</v>
      </c>
      <c r="P30" s="5">
        <v>1</v>
      </c>
      <c r="R30" s="5">
        <v>1</v>
      </c>
      <c r="S30" s="14">
        <f t="shared" si="4"/>
        <v>1</v>
      </c>
      <c r="T30" s="14">
        <f t="shared" si="5"/>
        <v>0</v>
      </c>
      <c r="U30" s="14">
        <f t="shared" si="6"/>
        <v>1</v>
      </c>
      <c r="V30" s="14">
        <f t="shared" si="7"/>
        <v>2</v>
      </c>
      <c r="W30" s="15">
        <f t="shared" si="8"/>
        <v>1</v>
      </c>
      <c r="X30" s="15">
        <f t="shared" si="9"/>
        <v>0</v>
      </c>
      <c r="Y30" s="15">
        <f t="shared" si="10"/>
        <v>1</v>
      </c>
      <c r="Z30" s="15">
        <f t="shared" si="11"/>
        <v>2</v>
      </c>
    </row>
    <row r="31" spans="1:26" ht="12.75">
      <c r="A31" s="5">
        <v>25</v>
      </c>
      <c r="B31" t="s">
        <v>30</v>
      </c>
      <c r="F31" s="5">
        <v>1</v>
      </c>
      <c r="H31" s="5">
        <v>1</v>
      </c>
      <c r="I31" s="13">
        <f t="shared" si="0"/>
        <v>1</v>
      </c>
      <c r="J31" s="13">
        <f t="shared" si="1"/>
        <v>0</v>
      </c>
      <c r="K31" s="13">
        <f t="shared" si="2"/>
        <v>1</v>
      </c>
      <c r="L31" s="13">
        <f t="shared" si="3"/>
        <v>2</v>
      </c>
      <c r="S31" s="14">
        <f t="shared" si="4"/>
        <v>0</v>
      </c>
      <c r="T31" s="14">
        <f t="shared" si="5"/>
        <v>0</v>
      </c>
      <c r="U31" s="14">
        <f t="shared" si="6"/>
        <v>0</v>
      </c>
      <c r="V31" s="14">
        <f t="shared" si="7"/>
        <v>0</v>
      </c>
      <c r="W31" s="15">
        <f t="shared" si="8"/>
        <v>1</v>
      </c>
      <c r="X31" s="15">
        <f t="shared" si="9"/>
        <v>0</v>
      </c>
      <c r="Y31" s="15">
        <f t="shared" si="10"/>
        <v>1</v>
      </c>
      <c r="Z31" s="15">
        <f t="shared" si="11"/>
        <v>2</v>
      </c>
    </row>
    <row r="32" spans="1:26" ht="12.75">
      <c r="A32" s="5">
        <v>26</v>
      </c>
      <c r="B32" t="s">
        <v>70</v>
      </c>
      <c r="F32" s="5">
        <v>1</v>
      </c>
      <c r="I32" s="13">
        <f t="shared" si="0"/>
        <v>1</v>
      </c>
      <c r="J32" s="13">
        <f t="shared" si="1"/>
        <v>0</v>
      </c>
      <c r="K32" s="13">
        <f t="shared" si="2"/>
        <v>0</v>
      </c>
      <c r="L32" s="13">
        <f t="shared" si="3"/>
        <v>1</v>
      </c>
      <c r="S32" s="14">
        <f t="shared" si="4"/>
        <v>0</v>
      </c>
      <c r="T32" s="14">
        <f t="shared" si="5"/>
        <v>0</v>
      </c>
      <c r="U32" s="14">
        <f t="shared" si="6"/>
        <v>0</v>
      </c>
      <c r="V32" s="14">
        <f t="shared" si="7"/>
        <v>0</v>
      </c>
      <c r="W32" s="15">
        <f t="shared" si="8"/>
        <v>1</v>
      </c>
      <c r="X32" s="15">
        <f t="shared" si="9"/>
        <v>0</v>
      </c>
      <c r="Y32" s="15">
        <f t="shared" si="10"/>
        <v>0</v>
      </c>
      <c r="Z32" s="15">
        <f t="shared" si="11"/>
        <v>1</v>
      </c>
    </row>
    <row r="33" spans="1:26" ht="12.75">
      <c r="A33" s="5">
        <v>27</v>
      </c>
      <c r="B33" t="s">
        <v>87</v>
      </c>
      <c r="F33" s="5">
        <v>1</v>
      </c>
      <c r="I33" s="13">
        <f t="shared" si="0"/>
        <v>1</v>
      </c>
      <c r="J33" s="13">
        <f t="shared" si="1"/>
        <v>0</v>
      </c>
      <c r="K33" s="13">
        <f t="shared" si="2"/>
        <v>0</v>
      </c>
      <c r="L33" s="13">
        <f t="shared" si="3"/>
        <v>1</v>
      </c>
      <c r="S33" s="14">
        <f t="shared" si="4"/>
        <v>0</v>
      </c>
      <c r="T33" s="14">
        <f t="shared" si="5"/>
        <v>0</v>
      </c>
      <c r="U33" s="14">
        <f t="shared" si="6"/>
        <v>0</v>
      </c>
      <c r="V33" s="14">
        <f t="shared" si="7"/>
        <v>0</v>
      </c>
      <c r="W33" s="15">
        <f t="shared" si="8"/>
        <v>1</v>
      </c>
      <c r="X33" s="15">
        <f t="shared" si="9"/>
        <v>0</v>
      </c>
      <c r="Y33" s="15">
        <f t="shared" si="10"/>
        <v>0</v>
      </c>
      <c r="Z33" s="15">
        <f t="shared" si="11"/>
        <v>1</v>
      </c>
    </row>
    <row r="34" spans="1:26" ht="12.75">
      <c r="A34" s="5">
        <v>28</v>
      </c>
      <c r="B34" t="s">
        <v>28</v>
      </c>
      <c r="I34" s="13">
        <f t="shared" si="0"/>
        <v>0</v>
      </c>
      <c r="J34" s="13">
        <f t="shared" si="1"/>
        <v>0</v>
      </c>
      <c r="K34" s="13">
        <f t="shared" si="2"/>
        <v>0</v>
      </c>
      <c r="L34" s="13">
        <f t="shared" si="3"/>
        <v>0</v>
      </c>
      <c r="N34" s="5">
        <v>2</v>
      </c>
      <c r="S34" s="14">
        <f t="shared" si="4"/>
        <v>0</v>
      </c>
      <c r="T34" s="14">
        <f t="shared" si="5"/>
        <v>2</v>
      </c>
      <c r="U34" s="14">
        <f t="shared" si="6"/>
        <v>0</v>
      </c>
      <c r="V34" s="14">
        <f t="shared" si="7"/>
        <v>2</v>
      </c>
      <c r="W34" s="15">
        <f t="shared" si="8"/>
        <v>0</v>
      </c>
      <c r="X34" s="15">
        <f t="shared" si="9"/>
        <v>2</v>
      </c>
      <c r="Y34" s="15">
        <f t="shared" si="10"/>
        <v>0</v>
      </c>
      <c r="Z34" s="15">
        <f t="shared" si="11"/>
        <v>2</v>
      </c>
    </row>
    <row r="35" spans="1:26" ht="12.75">
      <c r="A35" s="5">
        <v>29</v>
      </c>
      <c r="B35" t="s">
        <v>9</v>
      </c>
      <c r="I35" s="13">
        <f t="shared" si="0"/>
        <v>0</v>
      </c>
      <c r="J35" s="13">
        <f t="shared" si="1"/>
        <v>0</v>
      </c>
      <c r="K35" s="13">
        <f t="shared" si="2"/>
        <v>0</v>
      </c>
      <c r="L35" s="13">
        <f t="shared" si="3"/>
        <v>0</v>
      </c>
      <c r="N35" s="5">
        <v>1</v>
      </c>
      <c r="O35" s="5">
        <v>1</v>
      </c>
      <c r="S35" s="14">
        <f t="shared" si="4"/>
        <v>0</v>
      </c>
      <c r="T35" s="14">
        <f t="shared" si="5"/>
        <v>1</v>
      </c>
      <c r="U35" s="14">
        <f t="shared" si="6"/>
        <v>1</v>
      </c>
      <c r="V35" s="14">
        <f t="shared" si="7"/>
        <v>2</v>
      </c>
      <c r="W35" s="15">
        <f t="shared" si="8"/>
        <v>0</v>
      </c>
      <c r="X35" s="15">
        <f t="shared" si="9"/>
        <v>1</v>
      </c>
      <c r="Y35" s="15">
        <f t="shared" si="10"/>
        <v>1</v>
      </c>
      <c r="Z35" s="15">
        <f t="shared" si="11"/>
        <v>2</v>
      </c>
    </row>
    <row r="36" spans="1:26" ht="12.75">
      <c r="A36" s="5">
        <v>30</v>
      </c>
      <c r="B36" t="s">
        <v>83</v>
      </c>
      <c r="I36" s="13">
        <f t="shared" si="0"/>
        <v>0</v>
      </c>
      <c r="J36" s="13">
        <f t="shared" si="1"/>
        <v>0</v>
      </c>
      <c r="K36" s="13">
        <f t="shared" si="2"/>
        <v>0</v>
      </c>
      <c r="L36" s="13">
        <f t="shared" si="3"/>
        <v>0</v>
      </c>
      <c r="Q36" s="5">
        <v>1</v>
      </c>
      <c r="S36" s="14">
        <f t="shared" si="4"/>
        <v>0</v>
      </c>
      <c r="T36" s="14">
        <f t="shared" si="5"/>
        <v>1</v>
      </c>
      <c r="U36" s="14">
        <f t="shared" si="6"/>
        <v>0</v>
      </c>
      <c r="V36" s="14">
        <f t="shared" si="7"/>
        <v>1</v>
      </c>
      <c r="W36" s="15">
        <f t="shared" si="8"/>
        <v>0</v>
      </c>
      <c r="X36" s="15">
        <f t="shared" si="9"/>
        <v>1</v>
      </c>
      <c r="Y36" s="15">
        <f t="shared" si="10"/>
        <v>0</v>
      </c>
      <c r="Z36" s="15">
        <f t="shared" si="11"/>
        <v>1</v>
      </c>
    </row>
    <row r="37" spans="1:26" ht="12.75">
      <c r="A37" s="5">
        <v>31</v>
      </c>
      <c r="B37" t="s">
        <v>85</v>
      </c>
      <c r="D37" s="5">
        <v>1</v>
      </c>
      <c r="I37" s="13">
        <f t="shared" si="0"/>
        <v>0</v>
      </c>
      <c r="J37" s="13">
        <f t="shared" si="1"/>
        <v>1</v>
      </c>
      <c r="K37" s="13">
        <f t="shared" si="2"/>
        <v>0</v>
      </c>
      <c r="L37" s="13">
        <f t="shared" si="3"/>
        <v>1</v>
      </c>
      <c r="S37" s="14">
        <f t="shared" si="4"/>
        <v>0</v>
      </c>
      <c r="T37" s="14">
        <f t="shared" si="5"/>
        <v>0</v>
      </c>
      <c r="U37" s="14">
        <f t="shared" si="6"/>
        <v>0</v>
      </c>
      <c r="V37" s="14">
        <f t="shared" si="7"/>
        <v>0</v>
      </c>
      <c r="W37" s="15">
        <f t="shared" si="8"/>
        <v>0</v>
      </c>
      <c r="X37" s="15">
        <f t="shared" si="9"/>
        <v>1</v>
      </c>
      <c r="Y37" s="15">
        <f t="shared" si="10"/>
        <v>0</v>
      </c>
      <c r="Z37" s="15">
        <f t="shared" si="11"/>
        <v>1</v>
      </c>
    </row>
    <row r="38" spans="1:26" ht="12.75">
      <c r="A38" s="5">
        <v>32</v>
      </c>
      <c r="B38" t="s">
        <v>71</v>
      </c>
      <c r="I38" s="13">
        <f t="shared" si="0"/>
        <v>0</v>
      </c>
      <c r="J38" s="13">
        <f t="shared" si="1"/>
        <v>0</v>
      </c>
      <c r="K38" s="13">
        <f t="shared" si="2"/>
        <v>0</v>
      </c>
      <c r="L38" s="13">
        <f t="shared" si="3"/>
        <v>0</v>
      </c>
      <c r="Q38" s="5">
        <v>1</v>
      </c>
      <c r="S38" s="14">
        <f t="shared" si="4"/>
        <v>0</v>
      </c>
      <c r="T38" s="14">
        <f t="shared" si="5"/>
        <v>1</v>
      </c>
      <c r="U38" s="14">
        <f t="shared" si="6"/>
        <v>0</v>
      </c>
      <c r="V38" s="14">
        <f t="shared" si="7"/>
        <v>1</v>
      </c>
      <c r="W38" s="15">
        <f t="shared" si="8"/>
        <v>0</v>
      </c>
      <c r="X38" s="15">
        <f t="shared" si="9"/>
        <v>1</v>
      </c>
      <c r="Y38" s="15">
        <f t="shared" si="10"/>
        <v>0</v>
      </c>
      <c r="Z38" s="15">
        <f t="shared" si="11"/>
        <v>1</v>
      </c>
    </row>
    <row r="39" spans="1:26" ht="12.75">
      <c r="A39" s="5">
        <v>33</v>
      </c>
      <c r="B39" t="s">
        <v>2</v>
      </c>
      <c r="I39" s="13">
        <f t="shared" si="0"/>
        <v>0</v>
      </c>
      <c r="J39" s="13">
        <f t="shared" si="1"/>
        <v>0</v>
      </c>
      <c r="K39" s="13">
        <f t="shared" si="2"/>
        <v>0</v>
      </c>
      <c r="L39" s="13">
        <f t="shared" si="3"/>
        <v>0</v>
      </c>
      <c r="S39" s="14">
        <f t="shared" si="4"/>
        <v>0</v>
      </c>
      <c r="T39" s="14">
        <f t="shared" si="5"/>
        <v>0</v>
      </c>
      <c r="U39" s="14">
        <f t="shared" si="6"/>
        <v>0</v>
      </c>
      <c r="V39" s="14">
        <f t="shared" si="7"/>
        <v>0</v>
      </c>
      <c r="W39" s="15">
        <f t="shared" si="8"/>
        <v>0</v>
      </c>
      <c r="X39" s="15">
        <f t="shared" si="9"/>
        <v>0</v>
      </c>
      <c r="Y39" s="15">
        <f t="shared" si="10"/>
        <v>0</v>
      </c>
      <c r="Z39" s="15">
        <f t="shared" si="11"/>
        <v>0</v>
      </c>
    </row>
    <row r="40" spans="1:26" ht="12.75">
      <c r="A40" s="5">
        <v>34</v>
      </c>
      <c r="B40" t="s">
        <v>6</v>
      </c>
      <c r="I40" s="13">
        <f t="shared" si="0"/>
        <v>0</v>
      </c>
      <c r="J40" s="13">
        <f t="shared" si="1"/>
        <v>0</v>
      </c>
      <c r="K40" s="13">
        <f t="shared" si="2"/>
        <v>0</v>
      </c>
      <c r="L40" s="13">
        <f t="shared" si="3"/>
        <v>0</v>
      </c>
      <c r="S40" s="14">
        <f t="shared" si="4"/>
        <v>0</v>
      </c>
      <c r="T40" s="14">
        <f t="shared" si="5"/>
        <v>0</v>
      </c>
      <c r="U40" s="14">
        <f t="shared" si="6"/>
        <v>0</v>
      </c>
      <c r="V40" s="14">
        <f t="shared" si="7"/>
        <v>0</v>
      </c>
      <c r="W40" s="15">
        <f t="shared" si="8"/>
        <v>0</v>
      </c>
      <c r="X40" s="15">
        <f t="shared" si="9"/>
        <v>0</v>
      </c>
      <c r="Y40" s="15">
        <f t="shared" si="10"/>
        <v>0</v>
      </c>
      <c r="Z40" s="15">
        <f t="shared" si="11"/>
        <v>0</v>
      </c>
    </row>
    <row r="41" spans="1:26" ht="12.75">
      <c r="A41" s="5">
        <v>35</v>
      </c>
      <c r="B41" t="s">
        <v>7</v>
      </c>
      <c r="I41" s="13">
        <f t="shared" si="0"/>
        <v>0</v>
      </c>
      <c r="J41" s="13">
        <f t="shared" si="1"/>
        <v>0</v>
      </c>
      <c r="K41" s="13">
        <f t="shared" si="2"/>
        <v>0</v>
      </c>
      <c r="L41" s="13">
        <f t="shared" si="3"/>
        <v>0</v>
      </c>
      <c r="S41" s="14">
        <f t="shared" si="4"/>
        <v>0</v>
      </c>
      <c r="T41" s="14">
        <f t="shared" si="5"/>
        <v>0</v>
      </c>
      <c r="U41" s="14">
        <f t="shared" si="6"/>
        <v>0</v>
      </c>
      <c r="V41" s="14">
        <f t="shared" si="7"/>
        <v>0</v>
      </c>
      <c r="W41" s="15">
        <f t="shared" si="8"/>
        <v>0</v>
      </c>
      <c r="X41" s="15">
        <f t="shared" si="9"/>
        <v>0</v>
      </c>
      <c r="Y41" s="15">
        <f t="shared" si="10"/>
        <v>0</v>
      </c>
      <c r="Z41" s="15">
        <f t="shared" si="11"/>
        <v>0</v>
      </c>
    </row>
    <row r="42" spans="1:26" ht="12.75">
      <c r="A42" s="5">
        <v>36</v>
      </c>
      <c r="B42" t="s">
        <v>12</v>
      </c>
      <c r="I42" s="13">
        <f t="shared" si="0"/>
        <v>0</v>
      </c>
      <c r="J42" s="13">
        <f t="shared" si="1"/>
        <v>0</v>
      </c>
      <c r="K42" s="13">
        <f t="shared" si="2"/>
        <v>0</v>
      </c>
      <c r="L42" s="13">
        <f t="shared" si="3"/>
        <v>0</v>
      </c>
      <c r="S42" s="14">
        <f t="shared" si="4"/>
        <v>0</v>
      </c>
      <c r="T42" s="14">
        <f t="shared" si="5"/>
        <v>0</v>
      </c>
      <c r="U42" s="14">
        <f t="shared" si="6"/>
        <v>0</v>
      </c>
      <c r="V42" s="14">
        <f t="shared" si="7"/>
        <v>0</v>
      </c>
      <c r="W42" s="15">
        <f t="shared" si="8"/>
        <v>0</v>
      </c>
      <c r="X42" s="15">
        <f t="shared" si="9"/>
        <v>0</v>
      </c>
      <c r="Y42" s="15">
        <f t="shared" si="10"/>
        <v>0</v>
      </c>
      <c r="Z42" s="15">
        <f t="shared" si="11"/>
        <v>0</v>
      </c>
    </row>
    <row r="43" spans="1:26" ht="12.75">
      <c r="A43" s="5">
        <v>37</v>
      </c>
      <c r="B43" t="s">
        <v>13</v>
      </c>
      <c r="I43" s="13">
        <f t="shared" si="0"/>
        <v>0</v>
      </c>
      <c r="J43" s="13">
        <f t="shared" si="1"/>
        <v>0</v>
      </c>
      <c r="K43" s="13">
        <f t="shared" si="2"/>
        <v>0</v>
      </c>
      <c r="L43" s="13">
        <f t="shared" si="3"/>
        <v>0</v>
      </c>
      <c r="S43" s="14">
        <f t="shared" si="4"/>
        <v>0</v>
      </c>
      <c r="T43" s="14">
        <f t="shared" si="5"/>
        <v>0</v>
      </c>
      <c r="U43" s="14">
        <f t="shared" si="6"/>
        <v>0</v>
      </c>
      <c r="V43" s="14">
        <f t="shared" si="7"/>
        <v>0</v>
      </c>
      <c r="W43" s="15">
        <f t="shared" si="8"/>
        <v>0</v>
      </c>
      <c r="X43" s="15">
        <f t="shared" si="9"/>
        <v>0</v>
      </c>
      <c r="Y43" s="15">
        <f t="shared" si="10"/>
        <v>0</v>
      </c>
      <c r="Z43" s="15">
        <f t="shared" si="11"/>
        <v>0</v>
      </c>
    </row>
    <row r="44" spans="1:26" ht="12.75">
      <c r="A44" s="5">
        <v>38</v>
      </c>
      <c r="B44" t="s">
        <v>81</v>
      </c>
      <c r="I44" s="13">
        <f t="shared" si="0"/>
        <v>0</v>
      </c>
      <c r="J44" s="13">
        <f t="shared" si="1"/>
        <v>0</v>
      </c>
      <c r="K44" s="13">
        <f t="shared" si="2"/>
        <v>0</v>
      </c>
      <c r="L44" s="13">
        <f t="shared" si="3"/>
        <v>0</v>
      </c>
      <c r="S44" s="14">
        <f t="shared" si="4"/>
        <v>0</v>
      </c>
      <c r="T44" s="14">
        <f t="shared" si="5"/>
        <v>0</v>
      </c>
      <c r="U44" s="14">
        <f t="shared" si="6"/>
        <v>0</v>
      </c>
      <c r="V44" s="14">
        <f t="shared" si="7"/>
        <v>0</v>
      </c>
      <c r="W44" s="15">
        <f t="shared" si="8"/>
        <v>0</v>
      </c>
      <c r="X44" s="15">
        <f t="shared" si="9"/>
        <v>0</v>
      </c>
      <c r="Y44" s="15">
        <f t="shared" si="10"/>
        <v>0</v>
      </c>
      <c r="Z44" s="15">
        <f t="shared" si="11"/>
        <v>0</v>
      </c>
    </row>
    <row r="45" spans="1:26" ht="12.75">
      <c r="A45" s="5">
        <v>39</v>
      </c>
      <c r="B45" t="s">
        <v>82</v>
      </c>
      <c r="I45" s="13">
        <f t="shared" si="0"/>
        <v>0</v>
      </c>
      <c r="J45" s="13">
        <f t="shared" si="1"/>
        <v>0</v>
      </c>
      <c r="K45" s="13">
        <f t="shared" si="2"/>
        <v>0</v>
      </c>
      <c r="L45" s="13">
        <f t="shared" si="3"/>
        <v>0</v>
      </c>
      <c r="S45" s="14">
        <f t="shared" si="4"/>
        <v>0</v>
      </c>
      <c r="T45" s="14">
        <f t="shared" si="5"/>
        <v>0</v>
      </c>
      <c r="U45" s="14">
        <f t="shared" si="6"/>
        <v>0</v>
      </c>
      <c r="V45" s="14">
        <f t="shared" si="7"/>
        <v>0</v>
      </c>
      <c r="W45" s="15">
        <f t="shared" si="8"/>
        <v>0</v>
      </c>
      <c r="X45" s="15">
        <f t="shared" si="9"/>
        <v>0</v>
      </c>
      <c r="Y45" s="15">
        <f t="shared" si="10"/>
        <v>0</v>
      </c>
      <c r="Z45" s="15">
        <f t="shared" si="11"/>
        <v>0</v>
      </c>
    </row>
    <row r="46" spans="1:26" ht="12.75">
      <c r="A46" s="5">
        <v>40</v>
      </c>
      <c r="B46" t="s">
        <v>27</v>
      </c>
      <c r="I46" s="13">
        <f t="shared" si="0"/>
        <v>0</v>
      </c>
      <c r="J46" s="13">
        <f t="shared" si="1"/>
        <v>0</v>
      </c>
      <c r="K46" s="13">
        <f t="shared" si="2"/>
        <v>0</v>
      </c>
      <c r="L46" s="13">
        <f t="shared" si="3"/>
        <v>0</v>
      </c>
      <c r="S46" s="14">
        <f t="shared" si="4"/>
        <v>0</v>
      </c>
      <c r="T46" s="14">
        <f t="shared" si="5"/>
        <v>0</v>
      </c>
      <c r="U46" s="14">
        <f t="shared" si="6"/>
        <v>0</v>
      </c>
      <c r="V46" s="14">
        <f t="shared" si="7"/>
        <v>0</v>
      </c>
      <c r="W46" s="15">
        <f t="shared" si="8"/>
        <v>0</v>
      </c>
      <c r="X46" s="15">
        <f t="shared" si="9"/>
        <v>0</v>
      </c>
      <c r="Y46" s="15">
        <f t="shared" si="10"/>
        <v>0</v>
      </c>
      <c r="Z46" s="15">
        <f t="shared" si="11"/>
        <v>0</v>
      </c>
    </row>
    <row r="47" spans="1:26" ht="12.75">
      <c r="A47" s="5">
        <v>41</v>
      </c>
      <c r="B47" t="s">
        <v>89</v>
      </c>
      <c r="I47" s="13">
        <f t="shared" si="0"/>
        <v>0</v>
      </c>
      <c r="J47" s="13">
        <f t="shared" si="1"/>
        <v>0</v>
      </c>
      <c r="K47" s="13">
        <f t="shared" si="2"/>
        <v>0</v>
      </c>
      <c r="L47" s="13">
        <f t="shared" si="3"/>
        <v>0</v>
      </c>
      <c r="S47" s="14">
        <f t="shared" si="4"/>
        <v>0</v>
      </c>
      <c r="T47" s="14">
        <f t="shared" si="5"/>
        <v>0</v>
      </c>
      <c r="U47" s="14">
        <f t="shared" si="6"/>
        <v>0</v>
      </c>
      <c r="V47" s="14">
        <f t="shared" si="7"/>
        <v>0</v>
      </c>
      <c r="W47" s="15">
        <f t="shared" si="8"/>
        <v>0</v>
      </c>
      <c r="X47" s="15">
        <f t="shared" si="9"/>
        <v>0</v>
      </c>
      <c r="Y47" s="15">
        <f t="shared" si="10"/>
        <v>0</v>
      </c>
      <c r="Z47" s="15">
        <f t="shared" si="11"/>
        <v>0</v>
      </c>
    </row>
    <row r="48" spans="1:26" ht="12.75">
      <c r="A48" s="5">
        <v>42</v>
      </c>
      <c r="B48" t="s">
        <v>76</v>
      </c>
      <c r="I48" s="13">
        <f t="shared" si="0"/>
        <v>0</v>
      </c>
      <c r="J48" s="13">
        <f t="shared" si="1"/>
        <v>0</v>
      </c>
      <c r="K48" s="13">
        <f t="shared" si="2"/>
        <v>0</v>
      </c>
      <c r="L48" s="13">
        <f t="shared" si="3"/>
        <v>0</v>
      </c>
      <c r="S48" s="14">
        <f t="shared" si="4"/>
        <v>0</v>
      </c>
      <c r="T48" s="14">
        <f t="shared" si="5"/>
        <v>0</v>
      </c>
      <c r="U48" s="14">
        <f t="shared" si="6"/>
        <v>0</v>
      </c>
      <c r="V48" s="14">
        <f t="shared" si="7"/>
        <v>0</v>
      </c>
      <c r="W48" s="15">
        <f t="shared" si="8"/>
        <v>0</v>
      </c>
      <c r="X48" s="15">
        <f t="shared" si="9"/>
        <v>0</v>
      </c>
      <c r="Y48" s="15">
        <f t="shared" si="10"/>
        <v>0</v>
      </c>
      <c r="Z48" s="15">
        <f t="shared" si="11"/>
        <v>0</v>
      </c>
    </row>
  </sheetData>
  <mergeCells count="17">
    <mergeCell ref="I4:K4"/>
    <mergeCell ref="M4:O4"/>
    <mergeCell ref="P4:R4"/>
    <mergeCell ref="A2:B2"/>
    <mergeCell ref="A3:B3"/>
    <mergeCell ref="A4:B4"/>
    <mergeCell ref="C4:E4"/>
    <mergeCell ref="S4:U4"/>
    <mergeCell ref="W4:Y4"/>
    <mergeCell ref="C5:E5"/>
    <mergeCell ref="F5:H5"/>
    <mergeCell ref="I5:L5"/>
    <mergeCell ref="M5:O5"/>
    <mergeCell ref="P5:R5"/>
    <mergeCell ref="S5:V5"/>
    <mergeCell ref="W5:Z5"/>
    <mergeCell ref="F4:H4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Eschmann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Eschmann</dc:creator>
  <cp:keywords/>
  <dc:description/>
  <cp:lastModifiedBy>Isi</cp:lastModifiedBy>
  <cp:lastPrinted>2008-08-18T14:36:27Z</cp:lastPrinted>
  <dcterms:created xsi:type="dcterms:W3CDTF">2004-08-03T15:10:51Z</dcterms:created>
  <dcterms:modified xsi:type="dcterms:W3CDTF">2008-08-18T14:39:30Z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-999308030</vt:i4>
  </property>
  <property fmtid="{D5CDD505-2E9C-101B-9397-08002B2CF9AE}" pid="3" name="_EmailSubject">
    <vt:lpwstr>Kantonale Thun 2008 </vt:lpwstr>
  </property>
  <property fmtid="{D5CDD505-2E9C-101B-9397-08002B2CF9AE}" pid="4" name="_AuthorEmail">
    <vt:lpwstr>daniel.ritter@scheidegger-metallbau.ch</vt:lpwstr>
  </property>
  <property fmtid="{D5CDD505-2E9C-101B-9397-08002B2CF9AE}" pid="5" name="_AuthorEmailDisplayName">
    <vt:lpwstr>Ritter D.</vt:lpwstr>
  </property>
  <property fmtid="{D5CDD505-2E9C-101B-9397-08002B2CF9AE}" pid="6" name="_ReviewingToolsShownOnce">
    <vt:lpwstr/>
  </property>
</Properties>
</file>